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0"/>
  </bookViews>
  <sheets>
    <sheet name="Scratch" sheetId="1" r:id="rId1"/>
    <sheet name="Dames" sheetId="2" r:id="rId2"/>
    <sheet name="Cadets" sheetId="3" r:id="rId3"/>
    <sheet name="Juniors" sheetId="4" r:id="rId4"/>
    <sheet name="Seniors" sheetId="5" r:id="rId5"/>
    <sheet name="Master 30" sheetId="6" r:id="rId6"/>
    <sheet name="Master 40" sheetId="7" r:id="rId7"/>
    <sheet name="Master 50" sheetId="8" r:id="rId8"/>
    <sheet name="Victoires de spéciales" sheetId="9" r:id="rId9"/>
    <sheet name="Informations" sheetId="10" r:id="rId10"/>
  </sheets>
  <definedNames/>
  <calcPr fullCalcOnLoad="1"/>
</workbook>
</file>

<file path=xl/sharedStrings.xml><?xml version="1.0" encoding="utf-8"?>
<sst xmlns="http://schemas.openxmlformats.org/spreadsheetml/2006/main" count="921" uniqueCount="451">
  <si>
    <r>
      <t xml:space="preserve">URGE </t>
    </r>
    <r>
      <rPr>
        <b/>
        <sz val="30"/>
        <rFont val="Arial"/>
        <family val="2"/>
      </rPr>
      <t xml:space="preserve">1001 ENDURO TOUR </t>
    </r>
    <r>
      <rPr>
        <sz val="30"/>
        <rFont val="Arial"/>
        <family val="2"/>
      </rPr>
      <t>2014</t>
    </r>
  </si>
  <si>
    <t>CHAMPIONNAT ENDURO DES ALPES-MARITIMES . WWW.1001SENTIERS.FR</t>
  </si>
  <si>
    <t>&gt; CLASSEMENT SCRATCH</t>
  </si>
  <si>
    <t>Pl.</t>
  </si>
  <si>
    <t>Nom</t>
  </si>
  <si>
    <t>Joker</t>
  </si>
  <si>
    <t>Total</t>
  </si>
  <si>
    <t>NICOLAI Florian</t>
  </si>
  <si>
    <t xml:space="preserve">Non comptabilisé  </t>
  </si>
  <si>
    <t>ESCRIOU Valentin</t>
  </si>
  <si>
    <t>DAILLY Adrien</t>
  </si>
  <si>
    <t>TORDO Dimitri</t>
  </si>
  <si>
    <t>GABRILLARGUES Mehdi</t>
  </si>
  <si>
    <t>MAROVELLI Xavier</t>
  </si>
  <si>
    <t>GIORDANENGO Olivier</t>
  </si>
  <si>
    <t>PIAZZON Loic</t>
  </si>
  <si>
    <t>DAVID Thibaud</t>
  </si>
  <si>
    <t>ESCRIVA Pierre</t>
  </si>
  <si>
    <t>VIGE Gaetan</t>
  </si>
  <si>
    <t>QUILLEVERE Remy</t>
  </si>
  <si>
    <t>PERNET Gatien</t>
  </si>
  <si>
    <t>BEUNARD Yann</t>
  </si>
  <si>
    <t>VALVERDE Stephane</t>
  </si>
  <si>
    <t>HEBERT Mathieu</t>
  </si>
  <si>
    <t>THOMAS Eoin</t>
  </si>
  <si>
    <t>FAVROLLE Gregory</t>
  </si>
  <si>
    <t>LAPEYRIE Thomas</t>
  </si>
  <si>
    <t>POESY Sebastien</t>
  </si>
  <si>
    <t>CURE Alexandre</t>
  </si>
  <si>
    <t>DOLA François</t>
  </si>
  <si>
    <t>TORDO Jeremy</t>
  </si>
  <si>
    <t>GUERIN Loic</t>
  </si>
  <si>
    <t>BARTOLE Adrien</t>
  </si>
  <si>
    <t>MARNAY Maurian</t>
  </si>
  <si>
    <t>ASSEMAT Cyril</t>
  </si>
  <si>
    <t>MARRY Kevin</t>
  </si>
  <si>
    <t>GILLOUX Jerome</t>
  </si>
  <si>
    <t>ORLANDO Enzo</t>
  </si>
  <si>
    <t>BRU Kevin</t>
  </si>
  <si>
    <t xml:space="preserve"> = </t>
  </si>
  <si>
    <t>SOLLIET Laurent</t>
  </si>
  <si>
    <t>PONS Melvin</t>
  </si>
  <si>
    <t xml:space="preserve">MONETTI Lucas </t>
  </si>
  <si>
    <t>LE MARECHAL Sebastien</t>
  </si>
  <si>
    <t>PETIT Jean-Philippe</t>
  </si>
  <si>
    <t>LANCELIN Thierry</t>
  </si>
  <si>
    <t>SIMMEN Nicolas</t>
  </si>
  <si>
    <t>BERTETTO Jonathan</t>
  </si>
  <si>
    <t>FAUCHER Arno</t>
  </si>
  <si>
    <t>FOLCO Maxime</t>
  </si>
  <si>
    <t>TABUSTEAU Arnaud</t>
  </si>
  <si>
    <t>BAILLY-MAITRE Francois</t>
  </si>
  <si>
    <t>COTTALORDA Francois</t>
  </si>
  <si>
    <t>BARELLI Yoann</t>
  </si>
  <si>
    <t>CAMELLINI Julien</t>
  </si>
  <si>
    <t>GAILLOT Batiste</t>
  </si>
  <si>
    <t>JACOPINI Cedric</t>
  </si>
  <si>
    <t>BERTARINI Theo</t>
  </si>
  <si>
    <t>RAZZANO Tommy</t>
  </si>
  <si>
    <t>BRUNI Jean-pierre</t>
  </si>
  <si>
    <t>BENOIT Clement</t>
  </si>
  <si>
    <t>VERGIER Loris</t>
  </si>
  <si>
    <t>SENECHAL Yannick</t>
  </si>
  <si>
    <t>MULLER Kenny</t>
  </si>
  <si>
    <t>QUERE Nicolas</t>
  </si>
  <si>
    <t>REGNIER Jordan</t>
  </si>
  <si>
    <t>SAVIANE Quentin</t>
  </si>
  <si>
    <t>GOLAY Florian</t>
  </si>
  <si>
    <t>MARINI Richard</t>
  </si>
  <si>
    <t>SAINT PATRICE Damien</t>
  </si>
  <si>
    <t>SERVANT Camille</t>
  </si>
  <si>
    <t>MONTEZ Alexandre</t>
  </si>
  <si>
    <t>LEGRAND Kevin</t>
  </si>
  <si>
    <t>COUANON Jeremy</t>
  </si>
  <si>
    <t>PENA Anthony</t>
  </si>
  <si>
    <t>FOUQUE Quentin</t>
  </si>
  <si>
    <t>GALY Theo</t>
  </si>
  <si>
    <t>BETTOLI Guillaume</t>
  </si>
  <si>
    <t>ROBITAILLE Alexandre</t>
  </si>
  <si>
    <t>FRANCOGLIO Ulysse</t>
  </si>
  <si>
    <t>CONSEILLE Timai</t>
  </si>
  <si>
    <t>PONTAL Yannick</t>
  </si>
  <si>
    <t>BATISTA Mika</t>
  </si>
  <si>
    <t>MAGNIN Amaury</t>
  </si>
  <si>
    <t>SANCHEZ Jonathan</t>
  </si>
  <si>
    <t>CLAQUIN Sebastien</t>
  </si>
  <si>
    <t>OPPENEAU Ronan</t>
  </si>
  <si>
    <t>GARRIDO Nicolas</t>
  </si>
  <si>
    <t>CASADEI Nicola</t>
  </si>
  <si>
    <t>GALLEAN Mathieu</t>
  </si>
  <si>
    <t>PAULHAN Romain</t>
  </si>
  <si>
    <t>CARREZ Cédric</t>
  </si>
  <si>
    <t xml:space="preserve">ZAMBON Carl </t>
  </si>
  <si>
    <t>FILIPPI Nicolas</t>
  </si>
  <si>
    <t>BEGHELLI Patrick</t>
  </si>
  <si>
    <t>BARON Jonathan</t>
  </si>
  <si>
    <t>CARLICCHI Romain</t>
  </si>
  <si>
    <t>FIORINI David</t>
  </si>
  <si>
    <t xml:space="preserve">FOUQUET Benjamin </t>
  </si>
  <si>
    <t>TRABAC Elliot</t>
  </si>
  <si>
    <t>PICON Benoit</t>
  </si>
  <si>
    <t xml:space="preserve">PAGES Cyrille </t>
  </si>
  <si>
    <t>CAPELLI Nicolas</t>
  </si>
  <si>
    <t>DECUGIS Thomas</t>
  </si>
  <si>
    <t>LANGENAC Olivier</t>
  </si>
  <si>
    <t>BUATOIS Mathieu</t>
  </si>
  <si>
    <t xml:space="preserve">GANDOLIN Adrien </t>
  </si>
  <si>
    <t>COURDURIER Isabeau</t>
  </si>
  <si>
    <t>GOURGIN Antonin</t>
  </si>
  <si>
    <t>ASSIE Benjamin</t>
  </si>
  <si>
    <t>KENIL Jean-Pierre</t>
  </si>
  <si>
    <t>MACINOT Corentin</t>
  </si>
  <si>
    <t>ALEXANDRE Eric</t>
  </si>
  <si>
    <t>GIORDANO Adrien</t>
  </si>
  <si>
    <t>FIA Stephane</t>
  </si>
  <si>
    <t>PARISI Nicolas</t>
  </si>
  <si>
    <t>BALESTER Anthony</t>
  </si>
  <si>
    <t xml:space="preserve">CHARMOILLE Serge </t>
  </si>
  <si>
    <t>COLANGE Vincent</t>
  </si>
  <si>
    <t>FIORINI Thomas</t>
  </si>
  <si>
    <t>MICHELIS Lucas</t>
  </si>
  <si>
    <t>BEAUDENOM Michel</t>
  </si>
  <si>
    <t xml:space="preserve">VERGIER Claude </t>
  </si>
  <si>
    <t>GENCEL Guillaume</t>
  </si>
  <si>
    <t>AVERSA Fabrice</t>
  </si>
  <si>
    <t>DUPIN Gaetan</t>
  </si>
  <si>
    <t>LELOUP Fred</t>
  </si>
  <si>
    <t>CAPAN Guillaume</t>
  </si>
  <si>
    <t xml:space="preserve">RUBINO Pierre </t>
  </si>
  <si>
    <t>LONG Yann</t>
  </si>
  <si>
    <t>REVEL Adrien</t>
  </si>
  <si>
    <t>CHAZOTTES Thomas</t>
  </si>
  <si>
    <t>PAGE Kieran</t>
  </si>
  <si>
    <t>BENITA Denis</t>
  </si>
  <si>
    <t>RUFFRAY Mathieu</t>
  </si>
  <si>
    <t>MARRO Anthony</t>
  </si>
  <si>
    <t>OULALIT Mohamed</t>
  </si>
  <si>
    <t>GIORDANO Alain</t>
  </si>
  <si>
    <t>GULLI Charly</t>
  </si>
  <si>
    <t>CHAUSSON Anne-Caroline</t>
  </si>
  <si>
    <t xml:space="preserve">PALLURE Marc </t>
  </si>
  <si>
    <t>ROISSARD Julien</t>
  </si>
  <si>
    <t>MARTIN Cédric</t>
  </si>
  <si>
    <t>GOEFFIC Franck</t>
  </si>
  <si>
    <t>MAGGIOLINI Yannick</t>
  </si>
  <si>
    <t>MANTEZ Adrien</t>
  </si>
  <si>
    <t xml:space="preserve">PAVONE Luigi </t>
  </si>
  <si>
    <t>DAVID Nicolas</t>
  </si>
  <si>
    <t>BROTONS Jonathan</t>
  </si>
  <si>
    <t>GUARINO Gregory</t>
  </si>
  <si>
    <t>DECUGIS Clément</t>
  </si>
  <si>
    <t>GOIRAN Gilles</t>
  </si>
  <si>
    <t>HOAREAU Jean-Patrice</t>
  </si>
  <si>
    <t>CHAMPARNAUD Fabien</t>
  </si>
  <si>
    <t>GARCIA Anthony</t>
  </si>
  <si>
    <t xml:space="preserve">SERVAT Christophe </t>
  </si>
  <si>
    <t>DOZE Gilles</t>
  </si>
  <si>
    <t>BOUET Maxence</t>
  </si>
  <si>
    <t>PARETTI Vincent</t>
  </si>
  <si>
    <t>HUSZCZ Damien</t>
  </si>
  <si>
    <t>ARNAUD Quentin</t>
  </si>
  <si>
    <t xml:space="preserve">SAIONI Christophe </t>
  </si>
  <si>
    <t>THAISNE Fabrice</t>
  </si>
  <si>
    <t>GOSSARD David</t>
  </si>
  <si>
    <t>GUARINOS Cedric</t>
  </si>
  <si>
    <t xml:space="preserve">SANTI Leo </t>
  </si>
  <si>
    <t>MAGGIOLINI Ange</t>
  </si>
  <si>
    <t>VOET Jeremy</t>
  </si>
  <si>
    <t>ANDREOLETTI Anthony</t>
  </si>
  <si>
    <t>FAUVELET Julien</t>
  </si>
  <si>
    <t>REDOIS Lucas</t>
  </si>
  <si>
    <t>VERNASSA Gianluca</t>
  </si>
  <si>
    <t>MARTI Florian</t>
  </si>
  <si>
    <t>MIROUF Didier</t>
  </si>
  <si>
    <t>MUNOZ Marcelo</t>
  </si>
  <si>
    <t>BAUD Sylvain</t>
  </si>
  <si>
    <t>GERMAIN Greg</t>
  </si>
  <si>
    <t>RUBI Mikael</t>
  </si>
  <si>
    <t>RUSSO Gregory</t>
  </si>
  <si>
    <t>PESCE Cedric</t>
  </si>
  <si>
    <t>SOLLIET Alexandre</t>
  </si>
  <si>
    <t>SOURY Gerald</t>
  </si>
  <si>
    <t>GAUTRET Loic</t>
  </si>
  <si>
    <t xml:space="preserve">LAVAL Bruno </t>
  </si>
  <si>
    <t>TRARIEUX Julien</t>
  </si>
  <si>
    <t>MUSSEAU Stephane</t>
  </si>
  <si>
    <t>SEGUY Matthieu</t>
  </si>
  <si>
    <t xml:space="preserve">SFILIO Olivier </t>
  </si>
  <si>
    <t xml:space="preserve">FAUVELET Clement </t>
  </si>
  <si>
    <t>SOUCHEYRE Thomas</t>
  </si>
  <si>
    <t>BUTTAFOGHI Francois</t>
  </si>
  <si>
    <t>BOUTEILLE Gregory</t>
  </si>
  <si>
    <t>GALLOIS Jerome</t>
  </si>
  <si>
    <t>LECOURT Steve</t>
  </si>
  <si>
    <t>MESLIER Cyril</t>
  </si>
  <si>
    <t>SEGUIN Florian</t>
  </si>
  <si>
    <t>ROUX Victor</t>
  </si>
  <si>
    <t xml:space="preserve">LEGRAND Titouan </t>
  </si>
  <si>
    <t>GUIOT Vincent</t>
  </si>
  <si>
    <t xml:space="preserve">GUCHAN Aurelien </t>
  </si>
  <si>
    <t>METCHE David</t>
  </si>
  <si>
    <t>OCCELLI Florian</t>
  </si>
  <si>
    <t>VITTEAUT Philippe</t>
  </si>
  <si>
    <t>LANTHERMANN Romain</t>
  </si>
  <si>
    <t xml:space="preserve">SCAGLIA Julien </t>
  </si>
  <si>
    <t>DI NARDO Maxime</t>
  </si>
  <si>
    <t xml:space="preserve">CHIARAVIGLIO David </t>
  </si>
  <si>
    <t>VASSEUR Jeremy</t>
  </si>
  <si>
    <t>TEUMA Jeremie</t>
  </si>
  <si>
    <t>BERTRAND Thomas</t>
  </si>
  <si>
    <t>GOUIRAN Timothee</t>
  </si>
  <si>
    <t xml:space="preserve">VOISIN Alex </t>
  </si>
  <si>
    <t>ZINS Gregory</t>
  </si>
  <si>
    <t xml:space="preserve">BRUM Simon </t>
  </si>
  <si>
    <t>FRISON Gregory</t>
  </si>
  <si>
    <t>LE BRETON Olivier</t>
  </si>
  <si>
    <t>MUSSIGMANN Vincent</t>
  </si>
  <si>
    <t xml:space="preserve">BRUGIAFREDDO Murizio </t>
  </si>
  <si>
    <t>BRULAS Valentin</t>
  </si>
  <si>
    <t>LORNAC Mathieu</t>
  </si>
  <si>
    <t>PETRA Bruno</t>
  </si>
  <si>
    <t xml:space="preserve">DARBIN Clement </t>
  </si>
  <si>
    <t>BAUER Nicolas</t>
  </si>
  <si>
    <t>EDWARDS George</t>
  </si>
  <si>
    <t>LEBAS Julien</t>
  </si>
  <si>
    <t>PRINZIVALLI Jean luc</t>
  </si>
  <si>
    <t xml:space="preserve">PULEO Franck </t>
  </si>
  <si>
    <t>REMBLIER Baptiste</t>
  </si>
  <si>
    <t>TARASCO Stephane</t>
  </si>
  <si>
    <t>SAPIN Nadine</t>
  </si>
  <si>
    <t>CARRON Jose</t>
  </si>
  <si>
    <t>CLERISSI Jean-Pierre</t>
  </si>
  <si>
    <t xml:space="preserve">COSTAMAGNA Mauro </t>
  </si>
  <si>
    <t>GOUBIN Loic</t>
  </si>
  <si>
    <t>McMULLAN Xavier</t>
  </si>
  <si>
    <t>AGNIEL Jeanba</t>
  </si>
  <si>
    <t xml:space="preserve">CESANO Giorgio </t>
  </si>
  <si>
    <t>HYAM Andy</t>
  </si>
  <si>
    <t>PINKERTON Graham</t>
  </si>
  <si>
    <t>LE GALLIC Edwin</t>
  </si>
  <si>
    <t>HANICOTTE Christophe</t>
  </si>
  <si>
    <t>BRES Valentin</t>
  </si>
  <si>
    <t>CORREARD Thibault</t>
  </si>
  <si>
    <t xml:space="preserve">ROLANDO Alex </t>
  </si>
  <si>
    <t>STRCIC Thomas</t>
  </si>
  <si>
    <t>DUMOULIN Jean-luc</t>
  </si>
  <si>
    <t>VOLET Fabien</t>
  </si>
  <si>
    <t>GRAILLE Christophe</t>
  </si>
  <si>
    <t>MAIFFREDI Florent</t>
  </si>
  <si>
    <t>TYCHKEVITCH Nicolas</t>
  </si>
  <si>
    <t>BAUD Eliott</t>
  </si>
  <si>
    <t xml:space="preserve">ROCHAS Sebastien </t>
  </si>
  <si>
    <t>BECCHI Bruno</t>
  </si>
  <si>
    <t>CHAMPION Quentin</t>
  </si>
  <si>
    <t xml:space="preserve">PIROMALLI Regis </t>
  </si>
  <si>
    <t>LEFEBVRE Patrick</t>
  </si>
  <si>
    <t>OLIVIER Florent</t>
  </si>
  <si>
    <t>DUMAS Loic</t>
  </si>
  <si>
    <t xml:space="preserve">BLENGINO Laurent </t>
  </si>
  <si>
    <t>LEFEBVRE David</t>
  </si>
  <si>
    <t>LAPORTE Philippe</t>
  </si>
  <si>
    <t>GASTALDI Florent</t>
  </si>
  <si>
    <t>LANNERETONNE Jeremy</t>
  </si>
  <si>
    <t>CADIERE Renaud</t>
  </si>
  <si>
    <t xml:space="preserve">RAIMBAULT Paul </t>
  </si>
  <si>
    <t xml:space="preserve">CLEGUER Fabien </t>
  </si>
  <si>
    <t>LEROUX Victor</t>
  </si>
  <si>
    <t xml:space="preserve">ROLANDONE Claudio </t>
  </si>
  <si>
    <t>GUGLIELMI Dorian</t>
  </si>
  <si>
    <t>GUIRAL Thomas</t>
  </si>
  <si>
    <t>OLIVIER Philippe</t>
  </si>
  <si>
    <t>FRETTI Benjamin</t>
  </si>
  <si>
    <t>MARNAY Eric</t>
  </si>
  <si>
    <t>SMITH Ash</t>
  </si>
  <si>
    <t>MONCORGE Mary</t>
  </si>
  <si>
    <t>GINOD Florent</t>
  </si>
  <si>
    <t>MENSIEZ Frédéric</t>
  </si>
  <si>
    <t>IMBS Raphael</t>
  </si>
  <si>
    <t>PROSPER Aurelien</t>
  </si>
  <si>
    <t xml:space="preserve">SABENA Massimo </t>
  </si>
  <si>
    <t>DEGHETTO Frédéric</t>
  </si>
  <si>
    <t>JONNIER Morgane</t>
  </si>
  <si>
    <t xml:space="preserve">PAOLETTI Lucas </t>
  </si>
  <si>
    <t>PEBRE Sebastien</t>
  </si>
  <si>
    <t>BERTETTO Julien</t>
  </si>
  <si>
    <t>DOLCEROCCA Sandra</t>
  </si>
  <si>
    <t>MAZE David</t>
  </si>
  <si>
    <t xml:space="preserve">CAVALIER Gabriel </t>
  </si>
  <si>
    <t>CHOULET Yoann</t>
  </si>
  <si>
    <t>GRANDCOLAS Stephane</t>
  </si>
  <si>
    <t>DAMSEAUX Rene</t>
  </si>
  <si>
    <t>OUBADJI Gregory</t>
  </si>
  <si>
    <t>BELTRITTI Benoit</t>
  </si>
  <si>
    <t xml:space="preserve">DEGASNE Jean-Noel </t>
  </si>
  <si>
    <t>FLORENT Gastaldi</t>
  </si>
  <si>
    <t>BONNI Axel</t>
  </si>
  <si>
    <t>GULLI Thomas</t>
  </si>
  <si>
    <t xml:space="preserve">PELE Yannis </t>
  </si>
  <si>
    <t>ALLEXANT Mickael</t>
  </si>
  <si>
    <t xml:space="preserve">BEAUGER Christophe </t>
  </si>
  <si>
    <t>DUCAILAR Vincent</t>
  </si>
  <si>
    <t>ORSELLY Regis</t>
  </si>
  <si>
    <t>BOCH Thomas</t>
  </si>
  <si>
    <t>FRIGIERE Jean-Luc</t>
  </si>
  <si>
    <t>DAME Gerard</t>
  </si>
  <si>
    <t>MISSUD David</t>
  </si>
  <si>
    <t>DUVERT Julie</t>
  </si>
  <si>
    <t xml:space="preserve">BONNAIRE Wilfried </t>
  </si>
  <si>
    <t>CRESP Thierry</t>
  </si>
  <si>
    <t>DOUTRELIGNE Benjamin</t>
  </si>
  <si>
    <t>ROMAN Arnaud</t>
  </si>
  <si>
    <t>CIAIS Jean-michel</t>
  </si>
  <si>
    <t xml:space="preserve">DUNAN Emmanuel </t>
  </si>
  <si>
    <t>GEORGES Florent</t>
  </si>
  <si>
    <t>WIDMER Philippe</t>
  </si>
  <si>
    <t>DEGHETTO Frederic</t>
  </si>
  <si>
    <t xml:space="preserve">ESCHAPASSE Leo </t>
  </si>
  <si>
    <t>BAUDOUIN Jean-michel</t>
  </si>
  <si>
    <t>PAGES Damien</t>
  </si>
  <si>
    <t>RIBA Christophe</t>
  </si>
  <si>
    <t>COMTE Clement</t>
  </si>
  <si>
    <t>DAVID Jean-Claude</t>
  </si>
  <si>
    <t>LEMAIRE Philippe</t>
  </si>
  <si>
    <t>CHAMBON Alexandre</t>
  </si>
  <si>
    <t>ALLAZ Emmanuel</t>
  </si>
  <si>
    <t>SALVADORI Jean francois</t>
  </si>
  <si>
    <t>CHICO Vincent</t>
  </si>
  <si>
    <t>DUBAS Alain</t>
  </si>
  <si>
    <t>GIORDANENGO Lionel</t>
  </si>
  <si>
    <t>PANIER François</t>
  </si>
  <si>
    <t xml:space="preserve">BOSCHETTO Thomas </t>
  </si>
  <si>
    <t>MARTINEZ Philippe</t>
  </si>
  <si>
    <t>MERCIER Philippe</t>
  </si>
  <si>
    <t>SERRAT Jean-françois</t>
  </si>
  <si>
    <t>CRUVELLIER Sabine</t>
  </si>
  <si>
    <t>AUDAX Loic</t>
  </si>
  <si>
    <t>CANTELAUBE Jimmy</t>
  </si>
  <si>
    <t xml:space="preserve">ORSELLY Vincent </t>
  </si>
  <si>
    <t>PORCHER Thomas</t>
  </si>
  <si>
    <t>PALOMBA Thomas</t>
  </si>
  <si>
    <t>CHALOT Christophe</t>
  </si>
  <si>
    <t>GENOVESE William</t>
  </si>
  <si>
    <t>HALTER Alexandre</t>
  </si>
  <si>
    <t xml:space="preserve">RIMBERT Sebastien </t>
  </si>
  <si>
    <t>NOVIK William</t>
  </si>
  <si>
    <t>ABATE Emmanuel</t>
  </si>
  <si>
    <t>DAO CASTES Bruno</t>
  </si>
  <si>
    <t xml:space="preserve">OLIVIER Damien </t>
  </si>
  <si>
    <t>SALOMONE Patrick</t>
  </si>
  <si>
    <t>CAMPOPIANO Eric</t>
  </si>
  <si>
    <t xml:space="preserve">BORGHINO Bernard </t>
  </si>
  <si>
    <t>DOMENECH Hugo</t>
  </si>
  <si>
    <t>PONS Luc</t>
  </si>
  <si>
    <t>RICHARD Benoit</t>
  </si>
  <si>
    <t>&gt; CLASSEMENT DAMES</t>
  </si>
  <si>
    <t>BARDET Severine</t>
  </si>
  <si>
    <t>MURIGNEUX Axelle</t>
  </si>
  <si>
    <t>LAROUBINE Anais</t>
  </si>
  <si>
    <t>FARINELLA Carla</t>
  </si>
  <si>
    <t>DEFROMERIE Valerie</t>
  </si>
  <si>
    <t>DAZIANO Marie</t>
  </si>
  <si>
    <t>MEZCUA-JENSEN Nina</t>
  </si>
  <si>
    <t>FROGET Clarisse</t>
  </si>
  <si>
    <t>PIERRINI Eva</t>
  </si>
  <si>
    <t>TANGHE Natallia</t>
  </si>
  <si>
    <t>&gt; CLASSEMENT CADETS</t>
  </si>
  <si>
    <t>RUBINO Pierre</t>
  </si>
  <si>
    <t>PELE Yannis</t>
  </si>
  <si>
    <t>ESCHAPASSE Leo</t>
  </si>
  <si>
    <t>CORNU Louis</t>
  </si>
  <si>
    <t>MORELLE Maxime</t>
  </si>
  <si>
    <t>BONAVIDA Arthur</t>
  </si>
  <si>
    <t>POLICHETTI Pascal</t>
  </si>
  <si>
    <t>CARROUE Brice</t>
  </si>
  <si>
    <t>COLLARD Martin</t>
  </si>
  <si>
    <t>WILKINSON Pierre</t>
  </si>
  <si>
    <t>AUDIBERT Pierre</t>
  </si>
  <si>
    <t>BOULET Aurélien</t>
  </si>
  <si>
    <t>PICHARD Antoine</t>
  </si>
  <si>
    <t>BIENFAIT Julien</t>
  </si>
  <si>
    <t>&gt; CLASSEMENT JUNIORS</t>
  </si>
  <si>
    <t>MONETTI Lucas</t>
  </si>
  <si>
    <t>ZAMBON Carl</t>
  </si>
  <si>
    <t>MCMULLAN Xavier</t>
  </si>
  <si>
    <t>GUGLIELMI Michel</t>
  </si>
  <si>
    <t>DARBIN Clément</t>
  </si>
  <si>
    <t>LEGRAND Titouan</t>
  </si>
  <si>
    <t>DARMIGNY Antoine</t>
  </si>
  <si>
    <t>MIOLAN Loic</t>
  </si>
  <si>
    <t>LAVASTRE Valentin</t>
  </si>
  <si>
    <t>&gt; CLASSEMENT SENIORS</t>
  </si>
  <si>
    <t>QUÉRÉ Nicolas</t>
  </si>
  <si>
    <t>GILLOUX Jérôme</t>
  </si>
  <si>
    <t>COUANON Jérémy</t>
  </si>
  <si>
    <t>&gt; CLASSEMENT MASTER 30</t>
  </si>
  <si>
    <t>CHARMOILLE Serge</t>
  </si>
  <si>
    <t>PAVONE Luigi</t>
  </si>
  <si>
    <t>SERVAT Christophe</t>
  </si>
  <si>
    <t>&gt; CLASSEMENT MASTER 40</t>
  </si>
  <si>
    <t>PETIT Jean-philippe</t>
  </si>
  <si>
    <t>PAGES Cyrille</t>
  </si>
  <si>
    <t>BRUGIAFREDO Murizio</t>
  </si>
  <si>
    <t>KENIL Jean-pierre</t>
  </si>
  <si>
    <t>PRINZIVALLI Jean-Luc</t>
  </si>
  <si>
    <t>COSTAMAGNA Mauro</t>
  </si>
  <si>
    <t>SAIONI Christophe</t>
  </si>
  <si>
    <t>BLENGINO Laurent</t>
  </si>
  <si>
    <t>BUIL Alexandre</t>
  </si>
  <si>
    <t>SABENA Massimo</t>
  </si>
  <si>
    <t>&gt; CLASSEMENT MASTER 50</t>
  </si>
  <si>
    <t>BRUNI Jean-Pierre</t>
  </si>
  <si>
    <t>VERGIER Claude</t>
  </si>
  <si>
    <t>BERTON Didier</t>
  </si>
  <si>
    <t>DEGASNE Jean Noel</t>
  </si>
  <si>
    <t>CIAIS Jean-Michel</t>
  </si>
  <si>
    <t>ROLANDONE Claudio</t>
  </si>
  <si>
    <t>SORROCHE Jean-Pascal</t>
  </si>
  <si>
    <t>FAVROLLE Patrick</t>
  </si>
  <si>
    <t>GRANDCOLAS Stéphane</t>
  </si>
  <si>
    <t>VARNIER Sylvain</t>
  </si>
  <si>
    <t>CHAUVIN Denis</t>
  </si>
  <si>
    <t>BECKER Bruno</t>
  </si>
  <si>
    <t>BORGHINO Bernard</t>
  </si>
  <si>
    <t>SACCENTI Daniel</t>
  </si>
  <si>
    <t>ROUYRE Michel</t>
  </si>
  <si>
    <t>SABIN Gilles</t>
  </si>
  <si>
    <t>DUVERT Charly</t>
  </si>
  <si>
    <t>LECOURT Eric</t>
  </si>
  <si>
    <t>PORCHER Pierrick</t>
  </si>
  <si>
    <t>&gt; VICTOIRES DE SPECIALES</t>
  </si>
  <si>
    <t>BAILLY-MAITRE François</t>
  </si>
  <si>
    <t xml:space="preserve">POINTS : </t>
  </si>
  <si>
    <t>Scratch</t>
  </si>
  <si>
    <t>Categorie</t>
  </si>
  <si>
    <t>Catégorie</t>
  </si>
  <si>
    <t>Âge</t>
  </si>
  <si>
    <t>Pts</t>
  </si>
  <si>
    <t>Dames</t>
  </si>
  <si>
    <t xml:space="preserve"> - </t>
  </si>
  <si>
    <t>Cadets</t>
  </si>
  <si>
    <t>15-16</t>
  </si>
  <si>
    <t>Juniors</t>
  </si>
  <si>
    <t>17-18</t>
  </si>
  <si>
    <t>Séniors</t>
  </si>
  <si>
    <t>19-29</t>
  </si>
  <si>
    <t>Masters 30</t>
  </si>
  <si>
    <t>30-39</t>
  </si>
  <si>
    <t>Masters 40</t>
  </si>
  <si>
    <t>40-49</t>
  </si>
  <si>
    <t>Masters 50</t>
  </si>
  <si>
    <t>50 et +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</si>
</sst>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5"/>
      <color indexed="63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45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164" fontId="0" fillId="3" borderId="1" xfId="0" applyFont="1" applyFill="1" applyBorder="1" applyAlignment="1">
      <alignment horizontal="center" vertical="top" textRotation="90"/>
    </xf>
    <xf numFmtId="164" fontId="7" fillId="0" borderId="1" xfId="0" applyFont="1" applyBorder="1" applyAlignment="1">
      <alignment horizontal="center"/>
    </xf>
    <xf numFmtId="164" fontId="8" fillId="0" borderId="1" xfId="20" applyFont="1" applyBorder="1">
      <alignment/>
      <protection/>
    </xf>
    <xf numFmtId="164" fontId="0" fillId="0" borderId="1" xfId="0" applyBorder="1" applyAlignment="1">
      <alignment/>
    </xf>
    <xf numFmtId="164" fontId="8" fillId="0" borderId="2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8" fillId="0" borderId="1" xfId="0" applyFont="1" applyFill="1" applyBorder="1" applyAlignment="1">
      <alignment horizontal="left" vertical="center" wrapText="1"/>
    </xf>
    <xf numFmtId="164" fontId="8" fillId="0" borderId="0" xfId="20" applyFont="1">
      <alignment/>
      <protection/>
    </xf>
    <xf numFmtId="164" fontId="10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0" xfId="0" applyBorder="1" applyAlignment="1">
      <alignment horizontal="center"/>
    </xf>
    <xf numFmtId="164" fontId="11" fillId="0" borderId="0" xfId="0" applyFont="1" applyAlignment="1">
      <alignment horizontal="right"/>
    </xf>
    <xf numFmtId="164" fontId="6" fillId="2" borderId="1" xfId="0" applyFont="1" applyFill="1" applyBorder="1" applyAlignment="1">
      <alignment/>
    </xf>
    <xf numFmtId="164" fontId="0" fillId="0" borderId="0" xfId="0" applyAlignment="1">
      <alignment horizontal="right"/>
    </xf>
    <xf numFmtId="164" fontId="0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161925</xdr:rowOff>
    </xdr:from>
    <xdr:to>
      <xdr:col>2</xdr:col>
      <xdr:colOff>1143000</xdr:colOff>
      <xdr:row>3</xdr:row>
      <xdr:rowOff>381000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23925"/>
          <a:ext cx="7715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1352550</xdr:colOff>
      <xdr:row>3</xdr:row>
      <xdr:rowOff>123825</xdr:rowOff>
    </xdr:from>
    <xdr:to>
      <xdr:col>2</xdr:col>
      <xdr:colOff>1981200</xdr:colOff>
      <xdr:row>3</xdr:row>
      <xdr:rowOff>333375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885825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123825</xdr:rowOff>
    </xdr:from>
    <xdr:to>
      <xdr:col>3</xdr:col>
      <xdr:colOff>323850</xdr:colOff>
      <xdr:row>3</xdr:row>
      <xdr:rowOff>352425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885825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3</xdr:row>
      <xdr:rowOff>123825</xdr:rowOff>
    </xdr:from>
    <xdr:to>
      <xdr:col>6</xdr:col>
      <xdr:colOff>238125</xdr:colOff>
      <xdr:row>3</xdr:row>
      <xdr:rowOff>361950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885825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3</xdr:row>
      <xdr:rowOff>123825</xdr:rowOff>
    </xdr:from>
    <xdr:to>
      <xdr:col>8</xdr:col>
      <xdr:colOff>142875</xdr:colOff>
      <xdr:row>3</xdr:row>
      <xdr:rowOff>361950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885825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133350</xdr:rowOff>
    </xdr:from>
    <xdr:to>
      <xdr:col>9</xdr:col>
      <xdr:colOff>257175</xdr:colOff>
      <xdr:row>3</xdr:row>
      <xdr:rowOff>371475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895350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3</xdr:row>
      <xdr:rowOff>171450</xdr:rowOff>
    </xdr:from>
    <xdr:to>
      <xdr:col>3</xdr:col>
      <xdr:colOff>238125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33450"/>
          <a:ext cx="7524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3</xdr:row>
      <xdr:rowOff>133350</xdr:rowOff>
    </xdr:from>
    <xdr:to>
      <xdr:col>6</xdr:col>
      <xdr:colOff>171450</xdr:colOff>
      <xdr:row>3</xdr:row>
      <xdr:rowOff>342900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895350"/>
          <a:ext cx="6286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3</xdr:row>
      <xdr:rowOff>133350</xdr:rowOff>
    </xdr:from>
    <xdr:to>
      <xdr:col>7</xdr:col>
      <xdr:colOff>304800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895350"/>
          <a:ext cx="247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180975</xdr:colOff>
      <xdr:row>3</xdr:row>
      <xdr:rowOff>133350</xdr:rowOff>
    </xdr:from>
    <xdr:to>
      <xdr:col>9</xdr:col>
      <xdr:colOff>552450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</xdr:row>
      <xdr:rowOff>133350</xdr:rowOff>
    </xdr:from>
    <xdr:to>
      <xdr:col>10</xdr:col>
      <xdr:colOff>381000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895350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3</xdr:row>
      <xdr:rowOff>142875</xdr:rowOff>
    </xdr:from>
    <xdr:to>
      <xdr:col>11</xdr:col>
      <xdr:colOff>352425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161925</xdr:rowOff>
    </xdr:from>
    <xdr:to>
      <xdr:col>2</xdr:col>
      <xdr:colOff>1133475</xdr:colOff>
      <xdr:row>3</xdr:row>
      <xdr:rowOff>381000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23925"/>
          <a:ext cx="7524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1362075</xdr:colOff>
      <xdr:row>3</xdr:row>
      <xdr:rowOff>123825</xdr:rowOff>
    </xdr:from>
    <xdr:to>
      <xdr:col>2</xdr:col>
      <xdr:colOff>2000250</xdr:colOff>
      <xdr:row>3</xdr:row>
      <xdr:rowOff>333375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885825"/>
          <a:ext cx="6477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123825</xdr:rowOff>
    </xdr:from>
    <xdr:to>
      <xdr:col>4</xdr:col>
      <xdr:colOff>0</xdr:colOff>
      <xdr:row>3</xdr:row>
      <xdr:rowOff>352425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85825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</xdr:row>
      <xdr:rowOff>123825</xdr:rowOff>
    </xdr:from>
    <xdr:to>
      <xdr:col>6</xdr:col>
      <xdr:colOff>257175</xdr:colOff>
      <xdr:row>3</xdr:row>
      <xdr:rowOff>361950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885825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</xdr:row>
      <xdr:rowOff>123825</xdr:rowOff>
    </xdr:from>
    <xdr:to>
      <xdr:col>8</xdr:col>
      <xdr:colOff>161925</xdr:colOff>
      <xdr:row>3</xdr:row>
      <xdr:rowOff>361950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885825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133350</xdr:rowOff>
    </xdr:from>
    <xdr:to>
      <xdr:col>9</xdr:col>
      <xdr:colOff>276225</xdr:colOff>
      <xdr:row>3</xdr:row>
      <xdr:rowOff>371475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895350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171450</xdr:rowOff>
    </xdr:from>
    <xdr:to>
      <xdr:col>2</xdr:col>
      <xdr:colOff>1152525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33450"/>
          <a:ext cx="762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1362075</xdr:colOff>
      <xdr:row>3</xdr:row>
      <xdr:rowOff>133350</xdr:rowOff>
    </xdr:from>
    <xdr:to>
      <xdr:col>2</xdr:col>
      <xdr:colOff>1990725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895350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133350</xdr:rowOff>
    </xdr:from>
    <xdr:to>
      <xdr:col>4</xdr:col>
      <xdr:colOff>0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8953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</xdr:row>
      <xdr:rowOff>133350</xdr:rowOff>
    </xdr:from>
    <xdr:to>
      <xdr:col>6</xdr:col>
      <xdr:colOff>257175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</xdr:row>
      <xdr:rowOff>133350</xdr:rowOff>
    </xdr:from>
    <xdr:to>
      <xdr:col>8</xdr:col>
      <xdr:colOff>161925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895350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142875</xdr:rowOff>
    </xdr:from>
    <xdr:to>
      <xdr:col>9</xdr:col>
      <xdr:colOff>276225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171450</xdr:rowOff>
    </xdr:from>
    <xdr:to>
      <xdr:col>2</xdr:col>
      <xdr:colOff>1152525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33450"/>
          <a:ext cx="7715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1362075</xdr:colOff>
      <xdr:row>3</xdr:row>
      <xdr:rowOff>133350</xdr:rowOff>
    </xdr:from>
    <xdr:to>
      <xdr:col>2</xdr:col>
      <xdr:colOff>1990725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895350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133350</xdr:rowOff>
    </xdr:from>
    <xdr:to>
      <xdr:col>4</xdr:col>
      <xdr:colOff>0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8953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</xdr:row>
      <xdr:rowOff>133350</xdr:rowOff>
    </xdr:from>
    <xdr:to>
      <xdr:col>6</xdr:col>
      <xdr:colOff>257175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</xdr:row>
      <xdr:rowOff>133350</xdr:rowOff>
    </xdr:from>
    <xdr:to>
      <xdr:col>8</xdr:col>
      <xdr:colOff>161925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895350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142875</xdr:rowOff>
    </xdr:from>
    <xdr:to>
      <xdr:col>9</xdr:col>
      <xdr:colOff>276225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171450</xdr:rowOff>
    </xdr:from>
    <xdr:to>
      <xdr:col>2</xdr:col>
      <xdr:colOff>1152525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33450"/>
          <a:ext cx="7524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1381125</xdr:colOff>
      <xdr:row>3</xdr:row>
      <xdr:rowOff>133350</xdr:rowOff>
    </xdr:from>
    <xdr:to>
      <xdr:col>2</xdr:col>
      <xdr:colOff>2019300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895350"/>
          <a:ext cx="6477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3</xdr:row>
      <xdr:rowOff>133350</xdr:rowOff>
    </xdr:from>
    <xdr:to>
      <xdr:col>4</xdr:col>
      <xdr:colOff>19050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8953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3</xdr:row>
      <xdr:rowOff>133350</xdr:rowOff>
    </xdr:from>
    <xdr:to>
      <xdr:col>6</xdr:col>
      <xdr:colOff>276225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171450</xdr:colOff>
      <xdr:row>3</xdr:row>
      <xdr:rowOff>133350</xdr:rowOff>
    </xdr:from>
    <xdr:to>
      <xdr:col>8</xdr:col>
      <xdr:colOff>180975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895350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3</xdr:row>
      <xdr:rowOff>142875</xdr:rowOff>
    </xdr:from>
    <xdr:to>
      <xdr:col>9</xdr:col>
      <xdr:colOff>295275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</xdr:row>
      <xdr:rowOff>171450</xdr:rowOff>
    </xdr:from>
    <xdr:to>
      <xdr:col>2</xdr:col>
      <xdr:colOff>1152525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33450"/>
          <a:ext cx="762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1371600</xdr:colOff>
      <xdr:row>3</xdr:row>
      <xdr:rowOff>133350</xdr:rowOff>
    </xdr:from>
    <xdr:to>
      <xdr:col>2</xdr:col>
      <xdr:colOff>2000250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95350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3</xdr:row>
      <xdr:rowOff>133350</xdr:rowOff>
    </xdr:from>
    <xdr:to>
      <xdr:col>4</xdr:col>
      <xdr:colOff>9525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8953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3</xdr:row>
      <xdr:rowOff>133350</xdr:rowOff>
    </xdr:from>
    <xdr:to>
      <xdr:col>6</xdr:col>
      <xdr:colOff>266700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3</xdr:row>
      <xdr:rowOff>133350</xdr:rowOff>
    </xdr:from>
    <xdr:to>
      <xdr:col>8</xdr:col>
      <xdr:colOff>161925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895350"/>
          <a:ext cx="31432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3</xdr:row>
      <xdr:rowOff>142875</xdr:rowOff>
    </xdr:from>
    <xdr:to>
      <xdr:col>9</xdr:col>
      <xdr:colOff>285750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180975</xdr:rowOff>
    </xdr:from>
    <xdr:to>
      <xdr:col>2</xdr:col>
      <xdr:colOff>1152525</xdr:colOff>
      <xdr:row>3</xdr:row>
      <xdr:rowOff>400050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42975"/>
          <a:ext cx="762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1362075</xdr:colOff>
      <xdr:row>3</xdr:row>
      <xdr:rowOff>142875</xdr:rowOff>
    </xdr:from>
    <xdr:to>
      <xdr:col>2</xdr:col>
      <xdr:colOff>1990725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04875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142875</xdr:rowOff>
    </xdr:from>
    <xdr:to>
      <xdr:col>4</xdr:col>
      <xdr:colOff>0</xdr:colOff>
      <xdr:row>3</xdr:row>
      <xdr:rowOff>371475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904875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</xdr:row>
      <xdr:rowOff>142875</xdr:rowOff>
    </xdr:from>
    <xdr:to>
      <xdr:col>6</xdr:col>
      <xdr:colOff>257175</xdr:colOff>
      <xdr:row>3</xdr:row>
      <xdr:rowOff>381000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904875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</xdr:row>
      <xdr:rowOff>142875</xdr:rowOff>
    </xdr:from>
    <xdr:to>
      <xdr:col>8</xdr:col>
      <xdr:colOff>161925</xdr:colOff>
      <xdr:row>3</xdr:row>
      <xdr:rowOff>381000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904875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152400</xdr:rowOff>
    </xdr:from>
    <xdr:to>
      <xdr:col>9</xdr:col>
      <xdr:colOff>276225</xdr:colOff>
      <xdr:row>3</xdr:row>
      <xdr:rowOff>390525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914400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171450</xdr:rowOff>
    </xdr:from>
    <xdr:to>
      <xdr:col>2</xdr:col>
      <xdr:colOff>1152525</xdr:colOff>
      <xdr:row>3</xdr:row>
      <xdr:rowOff>390525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33450"/>
          <a:ext cx="7620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1362075</xdr:colOff>
      <xdr:row>3</xdr:row>
      <xdr:rowOff>133350</xdr:rowOff>
    </xdr:from>
    <xdr:to>
      <xdr:col>2</xdr:col>
      <xdr:colOff>1990725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895350"/>
          <a:ext cx="6381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3</xdr:row>
      <xdr:rowOff>133350</xdr:rowOff>
    </xdr:from>
    <xdr:to>
      <xdr:col>4</xdr:col>
      <xdr:colOff>0</xdr:colOff>
      <xdr:row>3</xdr:row>
      <xdr:rowOff>361950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895350"/>
          <a:ext cx="2381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3</xdr:row>
      <xdr:rowOff>133350</xdr:rowOff>
    </xdr:from>
    <xdr:to>
      <xdr:col>6</xdr:col>
      <xdr:colOff>257175</xdr:colOff>
      <xdr:row>3</xdr:row>
      <xdr:rowOff>371475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895350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3</xdr:row>
      <xdr:rowOff>133350</xdr:rowOff>
    </xdr:from>
    <xdr:to>
      <xdr:col>8</xdr:col>
      <xdr:colOff>161925</xdr:colOff>
      <xdr:row>3</xdr:row>
      <xdr:rowOff>371475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52900" y="895350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142875</xdr:rowOff>
    </xdr:from>
    <xdr:to>
      <xdr:col>9</xdr:col>
      <xdr:colOff>276225</xdr:colOff>
      <xdr:row>3</xdr:row>
      <xdr:rowOff>381000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86300" y="904875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180975</xdr:rowOff>
    </xdr:from>
    <xdr:to>
      <xdr:col>2</xdr:col>
      <xdr:colOff>1123950</xdr:colOff>
      <xdr:row>3</xdr:row>
      <xdr:rowOff>400050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42975"/>
          <a:ext cx="7524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1343025</xdr:colOff>
      <xdr:row>3</xdr:row>
      <xdr:rowOff>142875</xdr:rowOff>
    </xdr:from>
    <xdr:to>
      <xdr:col>2</xdr:col>
      <xdr:colOff>1990725</xdr:colOff>
      <xdr:row>3</xdr:row>
      <xdr:rowOff>352425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904875"/>
          <a:ext cx="6477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3</xdr:row>
      <xdr:rowOff>142875</xdr:rowOff>
    </xdr:from>
    <xdr:to>
      <xdr:col>3</xdr:col>
      <xdr:colOff>304800</xdr:colOff>
      <xdr:row>3</xdr:row>
      <xdr:rowOff>371475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04875"/>
          <a:ext cx="2476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180975</xdr:colOff>
      <xdr:row>3</xdr:row>
      <xdr:rowOff>142875</xdr:rowOff>
    </xdr:from>
    <xdr:to>
      <xdr:col>6</xdr:col>
      <xdr:colOff>238125</xdr:colOff>
      <xdr:row>3</xdr:row>
      <xdr:rowOff>381000</xdr:rowOff>
    </xdr:to>
    <xdr:pic>
      <xdr:nvPicPr>
        <xdr:cNvPr id="4" name="Image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904875"/>
          <a:ext cx="685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133350</xdr:colOff>
      <xdr:row>3</xdr:row>
      <xdr:rowOff>142875</xdr:rowOff>
    </xdr:from>
    <xdr:to>
      <xdr:col>8</xdr:col>
      <xdr:colOff>142875</xdr:colOff>
      <xdr:row>3</xdr:row>
      <xdr:rowOff>381000</xdr:rowOff>
    </xdr:to>
    <xdr:pic>
      <xdr:nvPicPr>
        <xdr:cNvPr id="5" name="Images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904875"/>
          <a:ext cx="3238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152400</xdr:rowOff>
    </xdr:from>
    <xdr:to>
      <xdr:col>9</xdr:col>
      <xdr:colOff>257175</xdr:colOff>
      <xdr:row>3</xdr:row>
      <xdr:rowOff>390525</xdr:rowOff>
    </xdr:to>
    <xdr:pic>
      <xdr:nvPicPr>
        <xdr:cNvPr id="6" name="Images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914400"/>
          <a:ext cx="2190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.8515625" style="1" customWidth="1"/>
    <col min="2" max="2" width="4.7109375" style="1" customWidth="1"/>
    <col min="3" max="3" width="31.57421875" style="1" customWidth="1"/>
    <col min="4" max="4" width="5.00390625" style="2" customWidth="1"/>
    <col min="5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8</v>
      </c>
      <c r="K9" s="8" t="s">
        <v>5</v>
      </c>
      <c r="L9" s="8" t="s">
        <v>6</v>
      </c>
    </row>
    <row r="10" spans="2:12" ht="12.75">
      <c r="B10" s="10">
        <v>1</v>
      </c>
      <c r="C10" s="11" t="s">
        <v>7</v>
      </c>
      <c r="D10" s="10">
        <v>300</v>
      </c>
      <c r="E10" s="12">
        <v>300</v>
      </c>
      <c r="F10" s="10">
        <v>300</v>
      </c>
      <c r="G10" s="10">
        <v>300</v>
      </c>
      <c r="H10" s="13" t="s">
        <v>8</v>
      </c>
      <c r="I10" s="10">
        <v>270</v>
      </c>
      <c r="J10" s="10">
        <v>280</v>
      </c>
      <c r="K10" s="14">
        <f>270+50</f>
        <v>320</v>
      </c>
      <c r="L10" s="10">
        <f>SUM(D10:J10)-K10</f>
        <v>1430</v>
      </c>
    </row>
    <row r="11" spans="2:12" ht="12.75">
      <c r="B11" s="10">
        <v>2</v>
      </c>
      <c r="C11" s="11" t="s">
        <v>9</v>
      </c>
      <c r="D11" s="10">
        <v>170</v>
      </c>
      <c r="E11" s="12">
        <v>210</v>
      </c>
      <c r="F11" s="10">
        <v>250</v>
      </c>
      <c r="G11" s="10">
        <v>260</v>
      </c>
      <c r="H11" s="13"/>
      <c r="I11" s="10">
        <v>170</v>
      </c>
      <c r="J11" s="10">
        <v>230</v>
      </c>
      <c r="K11" s="10">
        <v>170</v>
      </c>
      <c r="L11" s="10">
        <f>SUM(D11:J11)-K11</f>
        <v>1120</v>
      </c>
    </row>
    <row r="12" spans="2:12" ht="12.75">
      <c r="B12" s="10">
        <v>3</v>
      </c>
      <c r="C12" s="11" t="s">
        <v>10</v>
      </c>
      <c r="D12" s="10">
        <v>240</v>
      </c>
      <c r="E12" s="12"/>
      <c r="F12" s="10">
        <v>290</v>
      </c>
      <c r="G12" s="10">
        <v>280</v>
      </c>
      <c r="H12" s="13"/>
      <c r="I12" s="10"/>
      <c r="J12" s="10">
        <v>300</v>
      </c>
      <c r="K12" s="10"/>
      <c r="L12" s="10">
        <f>SUM(D12:J12)-K12</f>
        <v>1110</v>
      </c>
    </row>
    <row r="13" spans="2:12" ht="12.75">
      <c r="B13" s="10">
        <v>4</v>
      </c>
      <c r="C13" s="11" t="s">
        <v>11</v>
      </c>
      <c r="D13" s="10">
        <v>220</v>
      </c>
      <c r="E13" s="12"/>
      <c r="F13" s="10">
        <v>260</v>
      </c>
      <c r="G13" s="10">
        <v>100</v>
      </c>
      <c r="H13" s="13"/>
      <c r="I13" s="10">
        <v>180</v>
      </c>
      <c r="J13" s="10">
        <v>290</v>
      </c>
      <c r="K13" s="10"/>
      <c r="L13" s="10">
        <f>SUM(D13:J13)-K13</f>
        <v>1050</v>
      </c>
    </row>
    <row r="14" spans="2:12" ht="12.75">
      <c r="B14" s="10">
        <v>5</v>
      </c>
      <c r="C14" s="11" t="s">
        <v>12</v>
      </c>
      <c r="D14" s="10"/>
      <c r="E14" s="12">
        <v>220</v>
      </c>
      <c r="F14" s="10">
        <v>240</v>
      </c>
      <c r="G14" s="10">
        <v>250</v>
      </c>
      <c r="H14" s="13"/>
      <c r="I14" s="10">
        <v>110</v>
      </c>
      <c r="J14" s="10">
        <v>210</v>
      </c>
      <c r="K14" s="10"/>
      <c r="L14" s="10">
        <f>SUM(D14:J14)-K14</f>
        <v>1030</v>
      </c>
    </row>
    <row r="15" spans="2:12" ht="12.75">
      <c r="B15" s="10">
        <v>6</v>
      </c>
      <c r="C15" s="11" t="s">
        <v>13</v>
      </c>
      <c r="D15" s="10">
        <v>280</v>
      </c>
      <c r="E15" s="12"/>
      <c r="F15" s="10">
        <v>270</v>
      </c>
      <c r="G15" s="10">
        <v>115</v>
      </c>
      <c r="H15" s="13"/>
      <c r="I15" s="10"/>
      <c r="J15" s="10">
        <v>190</v>
      </c>
      <c r="K15" s="10"/>
      <c r="L15" s="10">
        <f>SUM(D15:J15)-K15</f>
        <v>855</v>
      </c>
    </row>
    <row r="16" spans="2:12" ht="12.75">
      <c r="B16" s="10">
        <v>7</v>
      </c>
      <c r="C16" s="11" t="s">
        <v>14</v>
      </c>
      <c r="D16" s="10"/>
      <c r="E16" s="12">
        <v>280</v>
      </c>
      <c r="F16" s="10">
        <v>280</v>
      </c>
      <c r="G16" s="10">
        <v>290</v>
      </c>
      <c r="H16" s="13"/>
      <c r="I16" s="10"/>
      <c r="J16" s="10"/>
      <c r="K16" s="10"/>
      <c r="L16" s="10">
        <f>SUM(D16:J16)-K16</f>
        <v>850</v>
      </c>
    </row>
    <row r="17" spans="2:12" ht="12.75">
      <c r="B17" s="10">
        <v>8</v>
      </c>
      <c r="C17" s="11" t="s">
        <v>15</v>
      </c>
      <c r="D17" s="10">
        <v>210</v>
      </c>
      <c r="E17" s="12">
        <v>165</v>
      </c>
      <c r="F17" s="10">
        <v>230</v>
      </c>
      <c r="G17" s="10"/>
      <c r="H17" s="13"/>
      <c r="I17" s="10"/>
      <c r="J17" s="10">
        <v>240</v>
      </c>
      <c r="K17" s="10"/>
      <c r="L17" s="10">
        <f>SUM(D17:J17)-K17</f>
        <v>845</v>
      </c>
    </row>
    <row r="18" spans="2:12" ht="12.75">
      <c r="B18" s="10">
        <v>9</v>
      </c>
      <c r="C18" s="11" t="s">
        <v>16</v>
      </c>
      <c r="D18" s="10">
        <v>180</v>
      </c>
      <c r="E18" s="12">
        <v>230</v>
      </c>
      <c r="F18" s="10">
        <v>180</v>
      </c>
      <c r="G18" s="10"/>
      <c r="H18" s="13"/>
      <c r="I18" s="10">
        <v>140</v>
      </c>
      <c r="J18" s="10">
        <v>85</v>
      </c>
      <c r="K18" s="10"/>
      <c r="L18" s="10">
        <f>SUM(D18:J18)-K18</f>
        <v>815</v>
      </c>
    </row>
    <row r="19" spans="2:12" ht="12.75">
      <c r="B19" s="10">
        <v>10</v>
      </c>
      <c r="C19" s="11" t="s">
        <v>17</v>
      </c>
      <c r="D19" s="10">
        <v>175</v>
      </c>
      <c r="E19" s="12">
        <v>160</v>
      </c>
      <c r="F19" s="10">
        <v>185</v>
      </c>
      <c r="G19" s="10">
        <v>230</v>
      </c>
      <c r="H19" s="13"/>
      <c r="I19" s="10"/>
      <c r="J19" s="10"/>
      <c r="K19" s="10"/>
      <c r="L19" s="10">
        <f>SUM(D19:J19)-K19</f>
        <v>750</v>
      </c>
    </row>
    <row r="20" spans="2:12" ht="12.75">
      <c r="B20" s="10">
        <v>11</v>
      </c>
      <c r="C20" s="11" t="s">
        <v>18</v>
      </c>
      <c r="D20" s="10">
        <v>160</v>
      </c>
      <c r="E20" s="12">
        <v>195</v>
      </c>
      <c r="F20" s="10">
        <v>210</v>
      </c>
      <c r="G20" s="10">
        <v>11</v>
      </c>
      <c r="H20" s="13"/>
      <c r="I20" s="10">
        <v>155</v>
      </c>
      <c r="J20" s="10">
        <v>6</v>
      </c>
      <c r="K20" s="10">
        <v>6</v>
      </c>
      <c r="L20" s="10">
        <f>SUM(D20:J20)-K20</f>
        <v>731</v>
      </c>
    </row>
    <row r="21" spans="2:12" ht="12.75">
      <c r="B21" s="10">
        <v>12</v>
      </c>
      <c r="C21" s="11" t="s">
        <v>19</v>
      </c>
      <c r="D21" s="10">
        <v>130</v>
      </c>
      <c r="E21" s="12">
        <v>175</v>
      </c>
      <c r="F21" s="10">
        <v>190</v>
      </c>
      <c r="G21" s="10"/>
      <c r="H21" s="13"/>
      <c r="I21" s="10"/>
      <c r="J21" s="10">
        <v>220</v>
      </c>
      <c r="K21" s="10"/>
      <c r="L21" s="10">
        <f>SUM(D21:J21)-K21</f>
        <v>715</v>
      </c>
    </row>
    <row r="22" spans="2:12" ht="12.75">
      <c r="B22" s="10">
        <v>13</v>
      </c>
      <c r="C22" s="11" t="s">
        <v>20</v>
      </c>
      <c r="D22" s="10"/>
      <c r="E22" s="12">
        <v>125</v>
      </c>
      <c r="F22" s="10">
        <v>130</v>
      </c>
      <c r="G22" s="10">
        <v>195</v>
      </c>
      <c r="H22" s="13"/>
      <c r="I22" s="10">
        <v>91</v>
      </c>
      <c r="J22" s="10">
        <v>170</v>
      </c>
      <c r="K22" s="10"/>
      <c r="L22" s="10">
        <f>SUM(D22:J22)-K22</f>
        <v>711</v>
      </c>
    </row>
    <row r="23" spans="2:12" ht="12.75">
      <c r="B23" s="10">
        <v>14</v>
      </c>
      <c r="C23" s="11" t="s">
        <v>21</v>
      </c>
      <c r="D23" s="10">
        <v>200</v>
      </c>
      <c r="E23" s="12">
        <v>250</v>
      </c>
      <c r="F23" s="10"/>
      <c r="G23" s="10"/>
      <c r="H23" s="13"/>
      <c r="I23" s="10"/>
      <c r="J23" s="10">
        <v>250</v>
      </c>
      <c r="K23" s="10"/>
      <c r="L23" s="10">
        <f>SUM(D23:J23)-K23</f>
        <v>700</v>
      </c>
    </row>
    <row r="24" spans="2:12" ht="12.75">
      <c r="B24" s="10">
        <v>15</v>
      </c>
      <c r="C24" s="11" t="s">
        <v>22</v>
      </c>
      <c r="D24" s="10">
        <v>145</v>
      </c>
      <c r="E24" s="12">
        <v>105</v>
      </c>
      <c r="F24" s="10">
        <v>73</v>
      </c>
      <c r="G24" s="10">
        <v>160</v>
      </c>
      <c r="H24" s="13"/>
      <c r="I24" s="10">
        <v>29</v>
      </c>
      <c r="J24" s="10">
        <v>145</v>
      </c>
      <c r="K24" s="10">
        <v>29</v>
      </c>
      <c r="L24" s="10">
        <f>SUM(D24:J24)-K24</f>
        <v>628</v>
      </c>
    </row>
    <row r="25" spans="2:12" ht="12.75">
      <c r="B25" s="10">
        <v>16</v>
      </c>
      <c r="C25" s="11" t="s">
        <v>23</v>
      </c>
      <c r="D25" s="10">
        <v>120</v>
      </c>
      <c r="E25" s="12">
        <v>135</v>
      </c>
      <c r="F25" s="10">
        <v>115</v>
      </c>
      <c r="G25" s="10">
        <v>200</v>
      </c>
      <c r="H25" s="13"/>
      <c r="I25" s="10">
        <v>36</v>
      </c>
      <c r="J25" s="10"/>
      <c r="K25" s="10"/>
      <c r="L25" s="10">
        <f>SUM(D25:J25)-K25</f>
        <v>606</v>
      </c>
    </row>
    <row r="26" spans="2:12" ht="12.75">
      <c r="B26" s="10">
        <v>17</v>
      </c>
      <c r="C26" s="11" t="s">
        <v>24</v>
      </c>
      <c r="D26" s="10">
        <v>64</v>
      </c>
      <c r="E26" s="12">
        <v>115</v>
      </c>
      <c r="F26" s="10">
        <v>145</v>
      </c>
      <c r="G26" s="10">
        <v>135</v>
      </c>
      <c r="H26" s="13"/>
      <c r="I26" s="10">
        <v>28</v>
      </c>
      <c r="J26" s="10">
        <v>140</v>
      </c>
      <c r="K26" s="10">
        <v>28</v>
      </c>
      <c r="L26" s="10">
        <f>SUM(D26:J26)-K26</f>
        <v>599</v>
      </c>
    </row>
    <row r="27" spans="2:12" ht="12.75">
      <c r="B27" s="10">
        <v>18</v>
      </c>
      <c r="C27" s="11" t="s">
        <v>25</v>
      </c>
      <c r="D27" s="10">
        <v>100</v>
      </c>
      <c r="E27" s="12">
        <v>170</v>
      </c>
      <c r="F27" s="10">
        <v>195</v>
      </c>
      <c r="G27" s="10"/>
      <c r="H27" s="13"/>
      <c r="I27" s="10"/>
      <c r="J27" s="10">
        <v>110</v>
      </c>
      <c r="K27" s="10"/>
      <c r="L27" s="10">
        <f>SUM(D27:J27)-K27</f>
        <v>575</v>
      </c>
    </row>
    <row r="28" spans="2:12" ht="12.75">
      <c r="B28" s="10">
        <v>19</v>
      </c>
      <c r="C28" s="15" t="s">
        <v>26</v>
      </c>
      <c r="D28" s="12"/>
      <c r="E28" s="12"/>
      <c r="F28" s="12"/>
      <c r="G28" s="12"/>
      <c r="H28" s="13"/>
      <c r="I28" s="12">
        <v>280</v>
      </c>
      <c r="J28" s="12">
        <v>260</v>
      </c>
      <c r="K28" s="16"/>
      <c r="L28" s="10">
        <f>SUM(D28:J28)-K28</f>
        <v>540</v>
      </c>
    </row>
    <row r="29" spans="2:12" ht="12.75">
      <c r="B29" s="10">
        <v>20</v>
      </c>
      <c r="C29" s="11" t="s">
        <v>27</v>
      </c>
      <c r="D29" s="10">
        <v>82</v>
      </c>
      <c r="E29" s="12">
        <v>140</v>
      </c>
      <c r="F29" s="10">
        <v>160</v>
      </c>
      <c r="G29" s="10"/>
      <c r="H29" s="13"/>
      <c r="I29" s="10"/>
      <c r="J29" s="10">
        <v>150</v>
      </c>
      <c r="K29" s="10"/>
      <c r="L29" s="10">
        <f>SUM(D29:J29)-K29</f>
        <v>532</v>
      </c>
    </row>
    <row r="30" spans="2:12" ht="12.75">
      <c r="B30" s="10">
        <v>21</v>
      </c>
      <c r="C30" s="11" t="s">
        <v>28</v>
      </c>
      <c r="D30" s="10">
        <v>290</v>
      </c>
      <c r="E30" s="12"/>
      <c r="F30" s="10"/>
      <c r="G30" s="10"/>
      <c r="H30" s="13"/>
      <c r="I30" s="10">
        <v>230</v>
      </c>
      <c r="J30" s="10"/>
      <c r="K30" s="10"/>
      <c r="L30" s="10">
        <f>SUM(D30:J30)-K30</f>
        <v>520</v>
      </c>
    </row>
    <row r="31" spans="2:12" ht="12.75">
      <c r="B31" s="10">
        <v>22</v>
      </c>
      <c r="C31" s="11" t="s">
        <v>29</v>
      </c>
      <c r="D31" s="10"/>
      <c r="E31" s="12"/>
      <c r="F31" s="10"/>
      <c r="G31" s="10">
        <v>220</v>
      </c>
      <c r="H31" s="13"/>
      <c r="I31" s="10">
        <v>100</v>
      </c>
      <c r="J31" s="10">
        <v>195</v>
      </c>
      <c r="K31" s="10"/>
      <c r="L31" s="10">
        <f>SUM(D31:J31)-K31</f>
        <v>515</v>
      </c>
    </row>
    <row r="32" spans="2:12" ht="12.75">
      <c r="B32" s="10">
        <v>23</v>
      </c>
      <c r="C32" s="11" t="s">
        <v>30</v>
      </c>
      <c r="D32" s="10">
        <v>60</v>
      </c>
      <c r="E32" s="12">
        <v>88</v>
      </c>
      <c r="F32" s="10">
        <v>175</v>
      </c>
      <c r="G32" s="10">
        <v>190</v>
      </c>
      <c r="H32" s="13"/>
      <c r="I32" s="10"/>
      <c r="J32" s="10"/>
      <c r="K32" s="10"/>
      <c r="L32" s="10">
        <f>SUM(D32:J32)-K32</f>
        <v>513</v>
      </c>
    </row>
    <row r="33" spans="2:12" ht="12.75">
      <c r="B33" s="10">
        <v>24</v>
      </c>
      <c r="C33" s="11" t="s">
        <v>31</v>
      </c>
      <c r="D33" s="10">
        <v>105</v>
      </c>
      <c r="E33" s="12">
        <v>73</v>
      </c>
      <c r="F33" s="10">
        <v>135</v>
      </c>
      <c r="G33" s="10">
        <v>180</v>
      </c>
      <c r="H33" s="13"/>
      <c r="I33" s="10"/>
      <c r="J33" s="10"/>
      <c r="K33" s="10"/>
      <c r="L33" s="10">
        <f>SUM(D33:J33)-K33</f>
        <v>493</v>
      </c>
    </row>
    <row r="34" spans="2:12" ht="12.75">
      <c r="B34" s="10">
        <v>25</v>
      </c>
      <c r="C34" s="11" t="s">
        <v>32</v>
      </c>
      <c r="D34" s="10">
        <v>140</v>
      </c>
      <c r="E34" s="12"/>
      <c r="F34" s="10">
        <v>170</v>
      </c>
      <c r="G34" s="10">
        <v>175</v>
      </c>
      <c r="H34" s="13"/>
      <c r="I34" s="10"/>
      <c r="J34" s="10"/>
      <c r="K34" s="10"/>
      <c r="L34" s="10">
        <f>SUM(D34:J34)-K34</f>
        <v>485</v>
      </c>
    </row>
    <row r="35" spans="2:12" ht="12.75">
      <c r="B35" s="10">
        <v>26</v>
      </c>
      <c r="C35" s="11" t="s">
        <v>33</v>
      </c>
      <c r="D35" s="10"/>
      <c r="E35" s="12"/>
      <c r="F35" s="10"/>
      <c r="G35" s="10">
        <v>270</v>
      </c>
      <c r="H35" s="13"/>
      <c r="I35" s="10">
        <v>210</v>
      </c>
      <c r="J35" s="10"/>
      <c r="K35" s="10"/>
      <c r="L35" s="10">
        <f>SUM(D35:J35)-K35</f>
        <v>480</v>
      </c>
    </row>
    <row r="36" spans="2:12" ht="12.75">
      <c r="B36" s="10">
        <v>27</v>
      </c>
      <c r="C36" s="11" t="s">
        <v>34</v>
      </c>
      <c r="D36" s="10">
        <v>150</v>
      </c>
      <c r="E36" s="12">
        <v>120</v>
      </c>
      <c r="F36" s="10">
        <v>200</v>
      </c>
      <c r="G36" s="10"/>
      <c r="H36" s="13"/>
      <c r="I36" s="10"/>
      <c r="J36" s="10"/>
      <c r="K36" s="10"/>
      <c r="L36" s="10">
        <f>SUM(D36:J36)-K36</f>
        <v>470</v>
      </c>
    </row>
    <row r="37" spans="2:12" ht="12.75">
      <c r="B37" s="10">
        <v>28</v>
      </c>
      <c r="C37" s="11" t="s">
        <v>35</v>
      </c>
      <c r="D37" s="10">
        <v>250</v>
      </c>
      <c r="E37" s="12">
        <v>180</v>
      </c>
      <c r="F37" s="10"/>
      <c r="G37" s="10"/>
      <c r="H37" s="13"/>
      <c r="I37" s="10"/>
      <c r="J37" s="10"/>
      <c r="K37" s="10"/>
      <c r="L37" s="10">
        <f>SUM(D37:J37)-K37</f>
        <v>430</v>
      </c>
    </row>
    <row r="38" spans="2:12" ht="12.75">
      <c r="B38" s="10">
        <v>29</v>
      </c>
      <c r="C38" s="11" t="s">
        <v>36</v>
      </c>
      <c r="D38" s="10"/>
      <c r="E38" s="12"/>
      <c r="F38" s="10"/>
      <c r="G38" s="10">
        <v>185</v>
      </c>
      <c r="H38" s="13"/>
      <c r="I38" s="10">
        <v>68</v>
      </c>
      <c r="J38" s="10">
        <v>155</v>
      </c>
      <c r="K38" s="10"/>
      <c r="L38" s="10">
        <f>SUM(D38:J38)-K38</f>
        <v>408</v>
      </c>
    </row>
    <row r="39" spans="2:12" ht="12.75">
      <c r="B39" s="10">
        <v>30</v>
      </c>
      <c r="C39" s="11" t="s">
        <v>37</v>
      </c>
      <c r="D39" s="10">
        <v>42</v>
      </c>
      <c r="E39" s="12">
        <v>155</v>
      </c>
      <c r="F39" s="10"/>
      <c r="G39" s="10">
        <v>210</v>
      </c>
      <c r="H39" s="13"/>
      <c r="I39" s="10"/>
      <c r="J39" s="10"/>
      <c r="K39" s="10"/>
      <c r="L39" s="10">
        <f>SUM(D39:J39)-K39</f>
        <v>407</v>
      </c>
    </row>
    <row r="40" spans="2:12" ht="12.75">
      <c r="B40" s="10">
        <v>31</v>
      </c>
      <c r="C40" s="11" t="s">
        <v>38</v>
      </c>
      <c r="D40" s="10"/>
      <c r="E40" s="12">
        <v>49</v>
      </c>
      <c r="F40" s="10">
        <v>110</v>
      </c>
      <c r="G40" s="10">
        <v>97</v>
      </c>
      <c r="H40" s="13"/>
      <c r="I40" s="10">
        <v>24</v>
      </c>
      <c r="J40" s="10">
        <v>115</v>
      </c>
      <c r="K40" s="10"/>
      <c r="L40" s="10">
        <f>SUM(D40:J40)-K40</f>
        <v>395</v>
      </c>
    </row>
    <row r="41" spans="2:12" ht="12.75">
      <c r="B41" s="10" t="s">
        <v>39</v>
      </c>
      <c r="C41" s="11" t="s">
        <v>40</v>
      </c>
      <c r="D41" s="10">
        <v>230</v>
      </c>
      <c r="E41" s="12"/>
      <c r="F41" s="10"/>
      <c r="G41" s="10"/>
      <c r="H41" s="13"/>
      <c r="I41" s="10"/>
      <c r="J41" s="10">
        <v>165</v>
      </c>
      <c r="K41" s="10"/>
      <c r="L41" s="10">
        <f>SUM(D41:J41)-K41</f>
        <v>395</v>
      </c>
    </row>
    <row r="42" spans="2:12" ht="12.75">
      <c r="B42" s="10">
        <v>33</v>
      </c>
      <c r="C42" s="11" t="s">
        <v>41</v>
      </c>
      <c r="D42" s="10">
        <v>260</v>
      </c>
      <c r="E42" s="12">
        <v>130</v>
      </c>
      <c r="F42" s="10"/>
      <c r="G42" s="10"/>
      <c r="H42" s="13"/>
      <c r="I42" s="10"/>
      <c r="J42" s="10"/>
      <c r="K42" s="10"/>
      <c r="L42" s="10">
        <f>SUM(D42:J42)-K42</f>
        <v>390</v>
      </c>
    </row>
    <row r="43" spans="2:12" ht="12.75">
      <c r="B43" s="10">
        <v>34</v>
      </c>
      <c r="C43" s="11" t="s">
        <v>42</v>
      </c>
      <c r="D43" s="10"/>
      <c r="E43" s="12"/>
      <c r="F43" s="10">
        <v>220</v>
      </c>
      <c r="G43" s="10"/>
      <c r="H43" s="13"/>
      <c r="I43" s="10">
        <v>160</v>
      </c>
      <c r="J43" s="10"/>
      <c r="K43" s="10"/>
      <c r="L43" s="10">
        <f>SUM(D43:J43)-K43</f>
        <v>380</v>
      </c>
    </row>
    <row r="44" spans="2:12" ht="12.75">
      <c r="B44" s="10" t="s">
        <v>39</v>
      </c>
      <c r="C44" s="11" t="s">
        <v>43</v>
      </c>
      <c r="D44" s="10">
        <v>50</v>
      </c>
      <c r="E44" s="12">
        <v>48</v>
      </c>
      <c r="F44" s="10">
        <v>76</v>
      </c>
      <c r="G44" s="10">
        <v>76</v>
      </c>
      <c r="H44" s="13"/>
      <c r="I44" s="10"/>
      <c r="J44" s="10">
        <v>130</v>
      </c>
      <c r="K44" s="10"/>
      <c r="L44" s="10">
        <f>SUM(D44:J44)-K44</f>
        <v>380</v>
      </c>
    </row>
    <row r="45" spans="2:12" ht="12.75">
      <c r="B45" s="10">
        <v>36</v>
      </c>
      <c r="C45" s="11" t="s">
        <v>44</v>
      </c>
      <c r="D45" s="10">
        <v>34</v>
      </c>
      <c r="E45" s="12">
        <v>62</v>
      </c>
      <c r="F45" s="10">
        <v>52</v>
      </c>
      <c r="G45" s="10">
        <v>94</v>
      </c>
      <c r="H45" s="13"/>
      <c r="I45" s="10"/>
      <c r="J45" s="10">
        <v>135</v>
      </c>
      <c r="K45" s="10"/>
      <c r="L45" s="10">
        <f>SUM(D45:J45)-K45</f>
        <v>377</v>
      </c>
    </row>
    <row r="46" spans="2:12" ht="12.75">
      <c r="B46" s="10">
        <v>37</v>
      </c>
      <c r="C46" s="11" t="s">
        <v>45</v>
      </c>
      <c r="D46" s="10">
        <v>47</v>
      </c>
      <c r="E46" s="12">
        <v>70</v>
      </c>
      <c r="F46" s="10">
        <v>64</v>
      </c>
      <c r="G46" s="10">
        <v>110</v>
      </c>
      <c r="H46" s="13"/>
      <c r="I46" s="10"/>
      <c r="J46" s="10">
        <v>79</v>
      </c>
      <c r="K46" s="10"/>
      <c r="L46" s="10">
        <f>SUM(D46:J46)-K46</f>
        <v>370</v>
      </c>
    </row>
    <row r="47" spans="2:12" ht="12.75">
      <c r="B47" s="10">
        <v>38</v>
      </c>
      <c r="C47" s="11" t="s">
        <v>46</v>
      </c>
      <c r="D47" s="10"/>
      <c r="E47" s="12">
        <v>145</v>
      </c>
      <c r="F47" s="10">
        <v>165</v>
      </c>
      <c r="G47" s="10">
        <v>39</v>
      </c>
      <c r="H47" s="13"/>
      <c r="I47" s="10"/>
      <c r="J47" s="10"/>
      <c r="K47" s="10"/>
      <c r="L47" s="10">
        <f>SUM(D47:J47)-K47</f>
        <v>349</v>
      </c>
    </row>
    <row r="48" spans="2:12" ht="12.75">
      <c r="B48" s="10">
        <v>39</v>
      </c>
      <c r="C48" s="11" t="s">
        <v>47</v>
      </c>
      <c r="D48" s="10">
        <v>88</v>
      </c>
      <c r="E48" s="12">
        <v>110</v>
      </c>
      <c r="F48" s="10">
        <v>150</v>
      </c>
      <c r="G48" s="10"/>
      <c r="H48" s="13"/>
      <c r="I48" s="10"/>
      <c r="J48" s="10"/>
      <c r="K48" s="10"/>
      <c r="L48" s="10">
        <f>SUM(D48:J48)-K48</f>
        <v>348</v>
      </c>
    </row>
    <row r="49" spans="2:12" ht="12.75">
      <c r="B49" s="10">
        <v>40</v>
      </c>
      <c r="C49" s="11" t="s">
        <v>48</v>
      </c>
      <c r="D49" s="10"/>
      <c r="E49" s="12">
        <v>200</v>
      </c>
      <c r="F49" s="10"/>
      <c r="G49" s="10">
        <v>62</v>
      </c>
      <c r="H49" s="13"/>
      <c r="I49" s="10">
        <v>79</v>
      </c>
      <c r="J49" s="10"/>
      <c r="K49" s="10"/>
      <c r="L49" s="10">
        <f>SUM(D49:J49)-K49</f>
        <v>341</v>
      </c>
    </row>
    <row r="50" spans="2:12" ht="12.75">
      <c r="B50" s="10">
        <v>41</v>
      </c>
      <c r="C50" s="11" t="s">
        <v>49</v>
      </c>
      <c r="D50" s="10">
        <v>155</v>
      </c>
      <c r="E50" s="12"/>
      <c r="F50" s="10"/>
      <c r="G50" s="10"/>
      <c r="H50" s="13"/>
      <c r="I50" s="10"/>
      <c r="J50" s="10">
        <v>175</v>
      </c>
      <c r="K50" s="10"/>
      <c r="L50" s="10">
        <f>SUM(D50:J50)-K50</f>
        <v>330</v>
      </c>
    </row>
    <row r="51" spans="2:12" ht="12.75">
      <c r="B51" s="10">
        <v>42</v>
      </c>
      <c r="C51" s="11" t="s">
        <v>50</v>
      </c>
      <c r="D51" s="10">
        <v>27</v>
      </c>
      <c r="E51" s="12">
        <v>52</v>
      </c>
      <c r="F51" s="10">
        <v>68</v>
      </c>
      <c r="G51" s="10">
        <v>54</v>
      </c>
      <c r="H51" s="13"/>
      <c r="I51" s="10"/>
      <c r="J51" s="10">
        <v>125</v>
      </c>
      <c r="K51" s="10"/>
      <c r="L51" s="10">
        <f>SUM(D51:J51)-K51</f>
        <v>326</v>
      </c>
    </row>
    <row r="52" spans="2:12" ht="12.75">
      <c r="B52" s="10">
        <v>43</v>
      </c>
      <c r="C52" s="15" t="s">
        <v>51</v>
      </c>
      <c r="D52" s="12"/>
      <c r="E52" s="12"/>
      <c r="F52" s="12"/>
      <c r="G52" s="12"/>
      <c r="H52" s="13"/>
      <c r="I52" s="12">
        <v>300</v>
      </c>
      <c r="J52" s="12"/>
      <c r="K52" s="16"/>
      <c r="L52" s="10">
        <f>SUM(D52:J52)-K52</f>
        <v>300</v>
      </c>
    </row>
    <row r="53" spans="2:12" ht="12.75">
      <c r="B53" s="10">
        <v>44</v>
      </c>
      <c r="C53" s="11" t="s">
        <v>52</v>
      </c>
      <c r="D53" s="10">
        <v>66</v>
      </c>
      <c r="E53" s="12">
        <v>45</v>
      </c>
      <c r="F53" s="10">
        <v>100</v>
      </c>
      <c r="G53" s="10">
        <v>88</v>
      </c>
      <c r="H53" s="13"/>
      <c r="I53" s="10"/>
      <c r="J53" s="10"/>
      <c r="K53" s="10"/>
      <c r="L53" s="10">
        <f>SUM(D53:J53)-K53</f>
        <v>299</v>
      </c>
    </row>
    <row r="54" spans="2:12" ht="12.75">
      <c r="B54" s="10">
        <v>45</v>
      </c>
      <c r="C54" s="15" t="s">
        <v>53</v>
      </c>
      <c r="D54" s="12"/>
      <c r="E54" s="12"/>
      <c r="F54" s="12"/>
      <c r="G54" s="12"/>
      <c r="H54" s="13"/>
      <c r="I54" s="12">
        <v>290</v>
      </c>
      <c r="J54" s="12"/>
      <c r="K54" s="16"/>
      <c r="L54" s="10">
        <f>SUM(D54:J54)-K54</f>
        <v>290</v>
      </c>
    </row>
    <row r="55" spans="2:12" ht="12.75">
      <c r="B55" s="10" t="s">
        <v>39</v>
      </c>
      <c r="C55" s="11" t="s">
        <v>54</v>
      </c>
      <c r="D55" s="10"/>
      <c r="E55" s="12">
        <v>290</v>
      </c>
      <c r="F55" s="10"/>
      <c r="G55" s="10"/>
      <c r="H55" s="13"/>
      <c r="I55" s="10"/>
      <c r="J55" s="10"/>
      <c r="K55" s="10"/>
      <c r="L55" s="10">
        <f>SUM(D55:J55)-K55</f>
        <v>290</v>
      </c>
    </row>
    <row r="56" spans="2:12" ht="12.75">
      <c r="B56" s="10">
        <v>47</v>
      </c>
      <c r="C56" s="11" t="s">
        <v>55</v>
      </c>
      <c r="D56" s="10"/>
      <c r="E56" s="12">
        <v>94</v>
      </c>
      <c r="F56" s="10"/>
      <c r="G56" s="10"/>
      <c r="H56" s="13"/>
      <c r="I56" s="10">
        <v>195</v>
      </c>
      <c r="J56" s="10"/>
      <c r="K56" s="10"/>
      <c r="L56" s="10">
        <f>SUM(D56:J56)-K56</f>
        <v>289</v>
      </c>
    </row>
    <row r="57" spans="2:12" ht="12.75">
      <c r="B57" s="10">
        <v>48</v>
      </c>
      <c r="C57" s="11" t="s">
        <v>56</v>
      </c>
      <c r="D57" s="10">
        <v>190</v>
      </c>
      <c r="E57" s="12">
        <v>97</v>
      </c>
      <c r="F57" s="10"/>
      <c r="G57" s="10"/>
      <c r="H57" s="13"/>
      <c r="I57" s="10"/>
      <c r="J57" s="10"/>
      <c r="K57" s="10"/>
      <c r="L57" s="10">
        <f>SUM(D57:J57)-K57</f>
        <v>287</v>
      </c>
    </row>
    <row r="58" spans="2:12" ht="12.75">
      <c r="B58" s="10">
        <v>49</v>
      </c>
      <c r="C58" s="11" t="s">
        <v>57</v>
      </c>
      <c r="D58" s="10">
        <v>49</v>
      </c>
      <c r="E58" s="12">
        <v>40</v>
      </c>
      <c r="F58" s="10">
        <v>58</v>
      </c>
      <c r="G58" s="10">
        <v>82</v>
      </c>
      <c r="H58" s="13"/>
      <c r="I58" s="10"/>
      <c r="J58" s="10">
        <v>56</v>
      </c>
      <c r="K58" s="10"/>
      <c r="L58" s="10">
        <f>SUM(D58:J58)-K58</f>
        <v>285</v>
      </c>
    </row>
    <row r="59" spans="2:12" ht="12.75">
      <c r="B59" s="10">
        <v>50</v>
      </c>
      <c r="C59" s="11" t="s">
        <v>58</v>
      </c>
      <c r="D59" s="10">
        <v>135</v>
      </c>
      <c r="E59" s="12"/>
      <c r="F59" s="10"/>
      <c r="G59" s="10">
        <v>140</v>
      </c>
      <c r="H59" s="13"/>
      <c r="I59" s="10"/>
      <c r="J59" s="10"/>
      <c r="K59" s="10"/>
      <c r="L59" s="10">
        <f>SUM(D59:J59)-K59</f>
        <v>275</v>
      </c>
    </row>
    <row r="60" spans="2:12" ht="12.75">
      <c r="B60" s="10">
        <v>51</v>
      </c>
      <c r="C60" s="11" t="s">
        <v>59</v>
      </c>
      <c r="D60" s="10"/>
      <c r="E60" s="12">
        <v>39</v>
      </c>
      <c r="F60" s="10">
        <v>105</v>
      </c>
      <c r="G60" s="10">
        <v>130</v>
      </c>
      <c r="H60" s="13"/>
      <c r="I60" s="10"/>
      <c r="J60" s="10"/>
      <c r="K60" s="10"/>
      <c r="L60" s="10">
        <f>SUM(D60:J60)-K60</f>
        <v>274</v>
      </c>
    </row>
    <row r="61" spans="2:12" ht="12.75">
      <c r="B61" s="10">
        <v>52</v>
      </c>
      <c r="C61" s="11" t="s">
        <v>60</v>
      </c>
      <c r="D61" s="10"/>
      <c r="E61" s="12">
        <v>270</v>
      </c>
      <c r="F61" s="10"/>
      <c r="G61" s="10"/>
      <c r="H61" s="13"/>
      <c r="I61" s="10"/>
      <c r="J61" s="10"/>
      <c r="K61" s="10"/>
      <c r="L61" s="10">
        <f>SUM(D61:J61)-K61</f>
        <v>270</v>
      </c>
    </row>
    <row r="62" spans="2:12" ht="12.75">
      <c r="B62" s="10" t="s">
        <v>39</v>
      </c>
      <c r="C62" s="11" t="s">
        <v>61</v>
      </c>
      <c r="D62" s="10">
        <v>270</v>
      </c>
      <c r="E62" s="12"/>
      <c r="F62" s="10"/>
      <c r="G62" s="10"/>
      <c r="H62" s="13"/>
      <c r="I62" s="10"/>
      <c r="J62" s="10"/>
      <c r="K62" s="10"/>
      <c r="L62" s="10">
        <f>SUM(D62:J62)-K62</f>
        <v>270</v>
      </c>
    </row>
    <row r="63" spans="2:12" ht="12.75">
      <c r="B63" s="10" t="s">
        <v>39</v>
      </c>
      <c r="C63" s="17" t="s">
        <v>62</v>
      </c>
      <c r="D63" s="12"/>
      <c r="E63" s="10"/>
      <c r="F63" s="10"/>
      <c r="G63" s="10"/>
      <c r="H63" s="13"/>
      <c r="I63" s="10"/>
      <c r="J63" s="10">
        <v>270</v>
      </c>
      <c r="K63" s="10"/>
      <c r="L63" s="10">
        <f>SUM(D63:J63)-K63</f>
        <v>270</v>
      </c>
    </row>
    <row r="64" spans="2:12" ht="12.75">
      <c r="B64" s="10">
        <v>55</v>
      </c>
      <c r="C64" s="15" t="s">
        <v>63</v>
      </c>
      <c r="D64" s="12"/>
      <c r="E64" s="12"/>
      <c r="F64" s="12"/>
      <c r="G64" s="12"/>
      <c r="H64" s="13"/>
      <c r="I64" s="12">
        <v>85</v>
      </c>
      <c r="J64" s="12">
        <v>180</v>
      </c>
      <c r="K64" s="16"/>
      <c r="L64" s="10">
        <f>SUM(D64:J64)-K64</f>
        <v>265</v>
      </c>
    </row>
    <row r="65" spans="2:12" ht="12.75">
      <c r="B65" s="10">
        <v>56</v>
      </c>
      <c r="C65" s="15" t="s">
        <v>64</v>
      </c>
      <c r="D65" s="12"/>
      <c r="E65" s="12"/>
      <c r="F65" s="12"/>
      <c r="G65" s="12"/>
      <c r="H65" s="13"/>
      <c r="I65" s="12">
        <v>260</v>
      </c>
      <c r="J65" s="12"/>
      <c r="K65" s="16"/>
      <c r="L65" s="10">
        <f>SUM(D65:J65)-K65</f>
        <v>260</v>
      </c>
    </row>
    <row r="66" spans="2:12" ht="12.75">
      <c r="B66" s="10" t="s">
        <v>39</v>
      </c>
      <c r="C66" s="11" t="s">
        <v>65</v>
      </c>
      <c r="D66" s="10"/>
      <c r="E66" s="12">
        <v>260</v>
      </c>
      <c r="F66" s="10"/>
      <c r="G66" s="10"/>
      <c r="H66" s="13"/>
      <c r="I66" s="10"/>
      <c r="J66" s="10"/>
      <c r="K66" s="10"/>
      <c r="L66" s="10">
        <f>SUM(D66:J66)-K66</f>
        <v>260</v>
      </c>
    </row>
    <row r="67" spans="2:12" ht="12.75">
      <c r="B67" s="10">
        <v>58</v>
      </c>
      <c r="C67" s="11" t="s">
        <v>66</v>
      </c>
      <c r="D67" s="10"/>
      <c r="E67" s="12">
        <v>34</v>
      </c>
      <c r="F67" s="10">
        <v>62</v>
      </c>
      <c r="G67" s="10">
        <v>155</v>
      </c>
      <c r="H67" s="13"/>
      <c r="I67" s="10"/>
      <c r="J67" s="10"/>
      <c r="K67" s="10"/>
      <c r="L67" s="10">
        <f>SUM(D67:J67)-K67</f>
        <v>251</v>
      </c>
    </row>
    <row r="68" spans="2:12" ht="12.75">
      <c r="B68" s="10">
        <v>59</v>
      </c>
      <c r="C68" s="15" t="s">
        <v>67</v>
      </c>
      <c r="D68" s="12"/>
      <c r="E68" s="12"/>
      <c r="F68" s="12"/>
      <c r="G68" s="12"/>
      <c r="H68" s="13"/>
      <c r="I68" s="12">
        <v>250</v>
      </c>
      <c r="J68" s="12"/>
      <c r="K68" s="16"/>
      <c r="L68" s="10">
        <f>SUM(D68:J68)-K68</f>
        <v>250</v>
      </c>
    </row>
    <row r="69" spans="2:12" ht="12.75">
      <c r="B69" s="10">
        <v>60</v>
      </c>
      <c r="C69" s="11" t="s">
        <v>68</v>
      </c>
      <c r="D69" s="10"/>
      <c r="E69" s="12"/>
      <c r="F69" s="10"/>
      <c r="G69" s="10">
        <v>240</v>
      </c>
      <c r="H69" s="13"/>
      <c r="I69" s="10"/>
      <c r="J69" s="10"/>
      <c r="K69" s="10"/>
      <c r="L69" s="10">
        <f>SUM(D69:J69)-K69</f>
        <v>240</v>
      </c>
    </row>
    <row r="70" spans="2:12" ht="12.75">
      <c r="B70" s="10" t="s">
        <v>39</v>
      </c>
      <c r="C70" s="11" t="s">
        <v>69</v>
      </c>
      <c r="D70" s="10"/>
      <c r="E70" s="12">
        <v>240</v>
      </c>
      <c r="F70" s="10"/>
      <c r="G70" s="10"/>
      <c r="H70" s="13"/>
      <c r="I70" s="10"/>
      <c r="J70" s="10"/>
      <c r="K70" s="10"/>
      <c r="L70" s="10">
        <f>SUM(D70:J70)-K70</f>
        <v>240</v>
      </c>
    </row>
    <row r="71" spans="2:12" ht="12.75">
      <c r="B71" s="10" t="s">
        <v>39</v>
      </c>
      <c r="C71" s="15" t="s">
        <v>70</v>
      </c>
      <c r="D71" s="12"/>
      <c r="E71" s="12"/>
      <c r="F71" s="12"/>
      <c r="G71" s="12"/>
      <c r="H71" s="13"/>
      <c r="I71" s="12">
        <v>240</v>
      </c>
      <c r="J71" s="12"/>
      <c r="K71" s="16"/>
      <c r="L71" s="10">
        <f>SUM(D71:J71)-K71</f>
        <v>240</v>
      </c>
    </row>
    <row r="72" spans="2:12" ht="12.75">
      <c r="B72" s="10" t="s">
        <v>39</v>
      </c>
      <c r="C72" s="11" t="s">
        <v>71</v>
      </c>
      <c r="D72" s="10">
        <v>36</v>
      </c>
      <c r="E72" s="12"/>
      <c r="F72" s="10">
        <v>70</v>
      </c>
      <c r="G72" s="10">
        <v>66</v>
      </c>
      <c r="H72" s="13"/>
      <c r="I72" s="10"/>
      <c r="J72" s="10">
        <v>68</v>
      </c>
      <c r="K72" s="10"/>
      <c r="L72" s="10">
        <f>SUM(D72:J72)-K72</f>
        <v>240</v>
      </c>
    </row>
    <row r="73" spans="2:12" ht="12.75">
      <c r="B73" s="10">
        <v>64</v>
      </c>
      <c r="C73" s="11" t="s">
        <v>72</v>
      </c>
      <c r="D73" s="10">
        <v>28</v>
      </c>
      <c r="E73" s="12">
        <v>91</v>
      </c>
      <c r="F73" s="10">
        <v>66</v>
      </c>
      <c r="G73" s="10">
        <v>46</v>
      </c>
      <c r="H73" s="13"/>
      <c r="I73" s="10"/>
      <c r="J73" s="10"/>
      <c r="K73" s="10"/>
      <c r="L73" s="10">
        <f>SUM(D73:J73)-K73</f>
        <v>231</v>
      </c>
    </row>
    <row r="74" spans="2:12" ht="12.75">
      <c r="B74" s="10">
        <v>65</v>
      </c>
      <c r="C74" s="11" t="s">
        <v>73</v>
      </c>
      <c r="D74" s="10"/>
      <c r="E74" s="12">
        <v>82</v>
      </c>
      <c r="F74" s="10"/>
      <c r="G74" s="10">
        <v>145</v>
      </c>
      <c r="H74" s="13"/>
      <c r="I74" s="10"/>
      <c r="J74" s="10"/>
      <c r="K74" s="10"/>
      <c r="L74" s="10">
        <f>SUM(D74:J74)-K74</f>
        <v>227</v>
      </c>
    </row>
    <row r="75" spans="2:12" ht="12.75">
      <c r="B75" s="10">
        <v>66</v>
      </c>
      <c r="C75" s="11" t="s">
        <v>74</v>
      </c>
      <c r="D75" s="10">
        <v>62</v>
      </c>
      <c r="E75" s="12"/>
      <c r="F75" s="10">
        <v>48</v>
      </c>
      <c r="G75" s="10">
        <v>52</v>
      </c>
      <c r="H75" s="13"/>
      <c r="I75" s="10">
        <v>15</v>
      </c>
      <c r="J75" s="10">
        <v>48</v>
      </c>
      <c r="K75" s="10"/>
      <c r="L75" s="10">
        <f>SUM(D75:J75)-K75</f>
        <v>225</v>
      </c>
    </row>
    <row r="76" spans="2:12" ht="12.75">
      <c r="B76" s="10">
        <v>67</v>
      </c>
      <c r="C76" s="11" t="s">
        <v>75</v>
      </c>
      <c r="D76" s="10"/>
      <c r="E76" s="12">
        <v>66</v>
      </c>
      <c r="F76" s="10"/>
      <c r="G76" s="10">
        <v>64</v>
      </c>
      <c r="H76" s="13"/>
      <c r="I76" s="10"/>
      <c r="J76" s="10">
        <v>91</v>
      </c>
      <c r="K76" s="10"/>
      <c r="L76" s="10">
        <f>SUM(D76:J76)-K76</f>
        <v>221</v>
      </c>
    </row>
    <row r="77" spans="2:12" ht="12.75">
      <c r="B77" s="10">
        <v>68</v>
      </c>
      <c r="C77" s="15" t="s">
        <v>76</v>
      </c>
      <c r="D77" s="12"/>
      <c r="E77" s="12"/>
      <c r="F77" s="12"/>
      <c r="G77" s="12"/>
      <c r="H77" s="13"/>
      <c r="I77" s="12">
        <v>220</v>
      </c>
      <c r="J77" s="12"/>
      <c r="K77" s="16"/>
      <c r="L77" s="10">
        <f>SUM(D77:J77)-K77</f>
        <v>220</v>
      </c>
    </row>
    <row r="78" spans="2:12" ht="12.75">
      <c r="B78" s="10" t="s">
        <v>39</v>
      </c>
      <c r="C78" s="11" t="s">
        <v>77</v>
      </c>
      <c r="D78" s="10"/>
      <c r="E78" s="12">
        <v>79</v>
      </c>
      <c r="F78" s="10"/>
      <c r="G78" s="10"/>
      <c r="H78" s="13"/>
      <c r="I78" s="10">
        <v>21</v>
      </c>
      <c r="J78" s="10">
        <v>120</v>
      </c>
      <c r="K78" s="10"/>
      <c r="L78" s="10">
        <f>SUM(D78:J78)-K78</f>
        <v>220</v>
      </c>
    </row>
    <row r="79" spans="2:12" ht="12.75">
      <c r="B79" s="10">
        <v>70</v>
      </c>
      <c r="C79" s="11" t="s">
        <v>78</v>
      </c>
      <c r="D79" s="10"/>
      <c r="E79" s="12">
        <v>41</v>
      </c>
      <c r="F79" s="10"/>
      <c r="G79" s="10">
        <v>170</v>
      </c>
      <c r="H79" s="13"/>
      <c r="I79" s="10"/>
      <c r="J79" s="10"/>
      <c r="K79" s="10"/>
      <c r="L79" s="10">
        <f>SUM(D79:J79)-K79</f>
        <v>211</v>
      </c>
    </row>
    <row r="80" spans="2:12" ht="12.75">
      <c r="B80" s="10">
        <v>71</v>
      </c>
      <c r="C80" s="11" t="s">
        <v>79</v>
      </c>
      <c r="D80" s="10"/>
      <c r="E80" s="12">
        <v>150</v>
      </c>
      <c r="F80" s="10"/>
      <c r="G80" s="10"/>
      <c r="H80" s="13"/>
      <c r="I80" s="10">
        <v>58</v>
      </c>
      <c r="J80" s="10"/>
      <c r="K80" s="10"/>
      <c r="L80" s="10">
        <f>SUM(D80:J80)-K80</f>
        <v>208</v>
      </c>
    </row>
    <row r="81" spans="2:12" ht="12.75">
      <c r="B81" s="10">
        <v>72</v>
      </c>
      <c r="C81" s="11" t="s">
        <v>80</v>
      </c>
      <c r="D81" s="10"/>
      <c r="E81" s="12">
        <v>85</v>
      </c>
      <c r="F81" s="10"/>
      <c r="G81" s="10">
        <v>120</v>
      </c>
      <c r="H81" s="13"/>
      <c r="I81" s="10"/>
      <c r="J81" s="10"/>
      <c r="K81" s="10"/>
      <c r="L81" s="10">
        <f>SUM(D81:J81)-K81</f>
        <v>205</v>
      </c>
    </row>
    <row r="82" spans="2:12" ht="12.75">
      <c r="B82" s="10">
        <v>73</v>
      </c>
      <c r="C82" s="15" t="s">
        <v>81</v>
      </c>
      <c r="D82" s="12"/>
      <c r="E82" s="12"/>
      <c r="F82" s="12"/>
      <c r="G82" s="12"/>
      <c r="H82" s="13"/>
      <c r="I82" s="12">
        <v>200</v>
      </c>
      <c r="J82" s="12"/>
      <c r="K82" s="16"/>
      <c r="L82" s="10">
        <f>SUM(D82:J82)-K82</f>
        <v>200</v>
      </c>
    </row>
    <row r="83" spans="2:12" ht="12.75">
      <c r="B83" s="10" t="s">
        <v>39</v>
      </c>
      <c r="C83" s="11" t="s">
        <v>82</v>
      </c>
      <c r="D83" s="10"/>
      <c r="E83" s="12"/>
      <c r="F83" s="10"/>
      <c r="G83" s="10"/>
      <c r="H83" s="13"/>
      <c r="I83" s="10"/>
      <c r="J83" s="10">
        <v>200</v>
      </c>
      <c r="K83" s="10"/>
      <c r="L83" s="10">
        <f>SUM(D83:J83)-K83</f>
        <v>200</v>
      </c>
    </row>
    <row r="84" spans="2:12" ht="12.75">
      <c r="B84" s="10">
        <v>75</v>
      </c>
      <c r="C84" s="11" t="s">
        <v>83</v>
      </c>
      <c r="D84" s="10">
        <v>195</v>
      </c>
      <c r="E84" s="12"/>
      <c r="F84" s="10"/>
      <c r="G84" s="10"/>
      <c r="H84" s="13"/>
      <c r="I84" s="10"/>
      <c r="J84" s="10"/>
      <c r="K84" s="10"/>
      <c r="L84" s="10">
        <f>SUM(D84:J84)-K84</f>
        <v>195</v>
      </c>
    </row>
    <row r="85" spans="2:12" ht="12.75">
      <c r="B85" s="10">
        <v>76</v>
      </c>
      <c r="C85" s="15" t="s">
        <v>84</v>
      </c>
      <c r="D85" s="12"/>
      <c r="E85" s="12"/>
      <c r="F85" s="12"/>
      <c r="G85" s="12"/>
      <c r="H85" s="13"/>
      <c r="I85" s="12">
        <v>31</v>
      </c>
      <c r="J85" s="12">
        <v>160</v>
      </c>
      <c r="K85" s="16"/>
      <c r="L85" s="10">
        <f>SUM(D85:J85)-K85</f>
        <v>191</v>
      </c>
    </row>
    <row r="86" spans="2:12" ht="12.75">
      <c r="B86" s="10">
        <v>77</v>
      </c>
      <c r="C86" s="15" t="s">
        <v>85</v>
      </c>
      <c r="D86" s="12"/>
      <c r="E86" s="12"/>
      <c r="F86" s="12"/>
      <c r="G86" s="12"/>
      <c r="H86" s="13"/>
      <c r="I86" s="12">
        <v>190</v>
      </c>
      <c r="J86" s="12"/>
      <c r="K86" s="16"/>
      <c r="L86" s="10">
        <f>SUM(D86:J86)-K86</f>
        <v>190</v>
      </c>
    </row>
    <row r="87" spans="2:12" ht="12.75">
      <c r="B87" s="10" t="s">
        <v>39</v>
      </c>
      <c r="C87" s="11" t="s">
        <v>86</v>
      </c>
      <c r="D87" s="10"/>
      <c r="E87" s="12">
        <v>190</v>
      </c>
      <c r="F87" s="10"/>
      <c r="G87" s="10"/>
      <c r="H87" s="13"/>
      <c r="I87" s="10"/>
      <c r="J87" s="10"/>
      <c r="K87" s="10"/>
      <c r="L87" s="10">
        <f>SUM(D87:J87)-K87</f>
        <v>190</v>
      </c>
    </row>
    <row r="88" spans="2:12" ht="12.75">
      <c r="B88" s="10">
        <v>79</v>
      </c>
      <c r="C88" s="11" t="s">
        <v>87</v>
      </c>
      <c r="D88" s="10">
        <v>30</v>
      </c>
      <c r="E88" s="12">
        <v>64</v>
      </c>
      <c r="F88" s="10">
        <v>82</v>
      </c>
      <c r="G88" s="10"/>
      <c r="H88" s="13"/>
      <c r="I88" s="10">
        <v>12</v>
      </c>
      <c r="J88" s="10"/>
      <c r="K88" s="10"/>
      <c r="L88" s="10">
        <f>SUM(D88:J88)-K88</f>
        <v>188</v>
      </c>
    </row>
    <row r="89" spans="2:12" ht="12.75">
      <c r="B89" s="10">
        <v>80</v>
      </c>
      <c r="C89" s="11" t="s">
        <v>88</v>
      </c>
      <c r="D89" s="10">
        <v>185</v>
      </c>
      <c r="E89" s="12"/>
      <c r="F89" s="10"/>
      <c r="G89" s="10"/>
      <c r="H89" s="13"/>
      <c r="I89" s="10"/>
      <c r="J89" s="10"/>
      <c r="K89" s="10"/>
      <c r="L89" s="10">
        <f>SUM(D89:J89)-K89</f>
        <v>185</v>
      </c>
    </row>
    <row r="90" spans="2:12" ht="12.75">
      <c r="B90" s="10" t="s">
        <v>39</v>
      </c>
      <c r="C90" s="11" t="s">
        <v>89</v>
      </c>
      <c r="D90" s="10"/>
      <c r="E90" s="12">
        <v>185</v>
      </c>
      <c r="F90" s="10"/>
      <c r="G90" s="10"/>
      <c r="H90" s="13"/>
      <c r="I90" s="10"/>
      <c r="J90" s="10"/>
      <c r="K90" s="10"/>
      <c r="L90" s="10">
        <f>SUM(D90:J90)-K90</f>
        <v>185</v>
      </c>
    </row>
    <row r="91" spans="2:12" ht="12.75">
      <c r="B91" s="10" t="s">
        <v>39</v>
      </c>
      <c r="C91" s="15" t="s">
        <v>90</v>
      </c>
      <c r="D91" s="12"/>
      <c r="E91" s="12"/>
      <c r="F91" s="12"/>
      <c r="G91" s="12"/>
      <c r="H91" s="13"/>
      <c r="I91" s="12">
        <v>185</v>
      </c>
      <c r="J91" s="12"/>
      <c r="K91" s="16"/>
      <c r="L91" s="10">
        <f>SUM(D91:J91)-K91</f>
        <v>185</v>
      </c>
    </row>
    <row r="92" spans="2:12" ht="12.75">
      <c r="B92" s="10" t="s">
        <v>39</v>
      </c>
      <c r="C92" s="11" t="s">
        <v>91</v>
      </c>
      <c r="D92" s="10"/>
      <c r="E92" s="12"/>
      <c r="F92" s="10"/>
      <c r="G92" s="10"/>
      <c r="H92" s="13"/>
      <c r="I92" s="10"/>
      <c r="J92" s="10">
        <v>185</v>
      </c>
      <c r="K92" s="10"/>
      <c r="L92" s="10">
        <f>SUM(D92:J92)-K92</f>
        <v>185</v>
      </c>
    </row>
    <row r="93" spans="2:12" ht="12.75">
      <c r="B93" s="10">
        <v>84</v>
      </c>
      <c r="C93" s="11" t="s">
        <v>92</v>
      </c>
      <c r="D93" s="10"/>
      <c r="E93" s="12"/>
      <c r="F93" s="10">
        <v>91</v>
      </c>
      <c r="G93" s="10">
        <v>91</v>
      </c>
      <c r="H93" s="13"/>
      <c r="I93" s="10"/>
      <c r="J93" s="10"/>
      <c r="K93" s="10"/>
      <c r="L93" s="10">
        <f>SUM(D93:J93)-K93</f>
        <v>182</v>
      </c>
    </row>
    <row r="94" spans="2:12" ht="12.75">
      <c r="B94" s="10">
        <v>85</v>
      </c>
      <c r="C94" s="15" t="s">
        <v>93</v>
      </c>
      <c r="D94" s="12"/>
      <c r="E94" s="12"/>
      <c r="F94" s="12"/>
      <c r="G94" s="12"/>
      <c r="H94" s="13"/>
      <c r="I94" s="12">
        <v>175</v>
      </c>
      <c r="J94" s="12"/>
      <c r="K94" s="16"/>
      <c r="L94" s="10">
        <f>SUM(D94:J94)-K94</f>
        <v>175</v>
      </c>
    </row>
    <row r="95" spans="2:12" ht="12.75">
      <c r="B95" s="10">
        <v>86</v>
      </c>
      <c r="C95" s="11" t="s">
        <v>94</v>
      </c>
      <c r="D95" s="10"/>
      <c r="E95" s="12">
        <v>33</v>
      </c>
      <c r="F95" s="10">
        <v>22</v>
      </c>
      <c r="G95" s="10">
        <v>48</v>
      </c>
      <c r="H95" s="13"/>
      <c r="I95" s="10"/>
      <c r="J95" s="10">
        <v>70</v>
      </c>
      <c r="K95" s="10"/>
      <c r="L95" s="10">
        <f>SUM(D95:J95)-K95</f>
        <v>173</v>
      </c>
    </row>
    <row r="96" spans="2:12" ht="12.75">
      <c r="B96" s="10">
        <v>87</v>
      </c>
      <c r="C96" s="11" t="s">
        <v>95</v>
      </c>
      <c r="D96" s="10">
        <v>46</v>
      </c>
      <c r="E96" s="12"/>
      <c r="F96" s="10">
        <v>45</v>
      </c>
      <c r="G96" s="10">
        <v>79</v>
      </c>
      <c r="H96" s="13"/>
      <c r="I96" s="10"/>
      <c r="J96" s="10"/>
      <c r="K96" s="10"/>
      <c r="L96" s="10">
        <f>SUM(D96:J96)-K96</f>
        <v>170</v>
      </c>
    </row>
    <row r="97" spans="2:12" ht="12.75">
      <c r="B97" s="10" t="s">
        <v>39</v>
      </c>
      <c r="C97" s="11" t="s">
        <v>96</v>
      </c>
      <c r="D97" s="10">
        <v>70</v>
      </c>
      <c r="E97" s="12">
        <v>100</v>
      </c>
      <c r="F97" s="10"/>
      <c r="G97" s="10"/>
      <c r="H97" s="13"/>
      <c r="I97" s="10"/>
      <c r="J97" s="10"/>
      <c r="K97" s="10"/>
      <c r="L97" s="10">
        <f>SUM(D97:J97)-K97</f>
        <v>170</v>
      </c>
    </row>
    <row r="98" spans="2:12" ht="12.75">
      <c r="B98" s="10">
        <v>89</v>
      </c>
      <c r="C98" s="11" t="s">
        <v>97</v>
      </c>
      <c r="D98" s="10"/>
      <c r="E98" s="12"/>
      <c r="F98" s="10"/>
      <c r="G98" s="10">
        <v>165</v>
      </c>
      <c r="H98" s="13"/>
      <c r="I98" s="10"/>
      <c r="J98" s="10"/>
      <c r="K98" s="10"/>
      <c r="L98" s="10">
        <f>SUM(D98:J98)-K98</f>
        <v>165</v>
      </c>
    </row>
    <row r="99" spans="2:12" ht="12.75">
      <c r="B99" s="10" t="s">
        <v>39</v>
      </c>
      <c r="C99" s="11" t="s">
        <v>98</v>
      </c>
      <c r="D99" s="10">
        <v>165</v>
      </c>
      <c r="E99" s="12"/>
      <c r="F99" s="10"/>
      <c r="G99" s="10"/>
      <c r="H99" s="13"/>
      <c r="I99" s="10"/>
      <c r="J99" s="10"/>
      <c r="K99" s="10"/>
      <c r="L99" s="10">
        <f>SUM(D99:J99)-K99</f>
        <v>165</v>
      </c>
    </row>
    <row r="100" spans="2:12" ht="12.75">
      <c r="B100" s="10" t="s">
        <v>39</v>
      </c>
      <c r="C100" s="15" t="s">
        <v>99</v>
      </c>
      <c r="D100" s="12"/>
      <c r="E100" s="12"/>
      <c r="F100" s="12"/>
      <c r="G100" s="12"/>
      <c r="H100" s="13"/>
      <c r="I100" s="12">
        <v>165</v>
      </c>
      <c r="J100" s="12"/>
      <c r="K100" s="16"/>
      <c r="L100" s="10">
        <f>SUM(D100:J100)-K100</f>
        <v>165</v>
      </c>
    </row>
    <row r="101" spans="2:12" ht="12.75">
      <c r="B101" s="10">
        <v>92</v>
      </c>
      <c r="C101" s="11" t="s">
        <v>100</v>
      </c>
      <c r="D101" s="10"/>
      <c r="E101" s="12">
        <v>10</v>
      </c>
      <c r="F101" s="10">
        <v>54</v>
      </c>
      <c r="G101" s="10"/>
      <c r="H101" s="13"/>
      <c r="I101" s="10">
        <v>4</v>
      </c>
      <c r="J101" s="10">
        <v>88</v>
      </c>
      <c r="K101" s="10"/>
      <c r="L101" s="10">
        <f>SUM(D101:J101)-K101</f>
        <v>156</v>
      </c>
    </row>
    <row r="102" spans="2:12" ht="12.75">
      <c r="B102" s="10">
        <v>93</v>
      </c>
      <c r="C102" s="11" t="s">
        <v>101</v>
      </c>
      <c r="D102" s="10"/>
      <c r="E102" s="12"/>
      <c r="F102" s="10">
        <v>155</v>
      </c>
      <c r="G102" s="10"/>
      <c r="H102" s="13"/>
      <c r="I102" s="10"/>
      <c r="J102" s="10"/>
      <c r="K102" s="10"/>
      <c r="L102" s="10">
        <f>SUM(D102:J102)-K102</f>
        <v>155</v>
      </c>
    </row>
    <row r="103" spans="2:12" ht="12.75">
      <c r="B103" s="10">
        <v>94</v>
      </c>
      <c r="C103" s="11" t="s">
        <v>102</v>
      </c>
      <c r="D103" s="10">
        <v>22</v>
      </c>
      <c r="E103" s="12">
        <v>23</v>
      </c>
      <c r="F103" s="10">
        <v>49</v>
      </c>
      <c r="G103" s="10">
        <v>60</v>
      </c>
      <c r="H103" s="13"/>
      <c r="I103" s="10"/>
      <c r="J103" s="10"/>
      <c r="K103" s="10"/>
      <c r="L103" s="10">
        <f>SUM(D103:J103)-K103</f>
        <v>154</v>
      </c>
    </row>
    <row r="104" spans="2:12" ht="12.75">
      <c r="B104" s="10">
        <v>95</v>
      </c>
      <c r="C104" s="15" t="s">
        <v>103</v>
      </c>
      <c r="D104" s="12"/>
      <c r="E104" s="12"/>
      <c r="F104" s="12"/>
      <c r="G104" s="12"/>
      <c r="H104" s="13"/>
      <c r="I104" s="12">
        <v>150</v>
      </c>
      <c r="J104" s="12"/>
      <c r="K104" s="16"/>
      <c r="L104" s="10">
        <f>SUM(D104:J104)-K104</f>
        <v>150</v>
      </c>
    </row>
    <row r="105" spans="2:12" ht="12.75">
      <c r="B105" s="10" t="s">
        <v>39</v>
      </c>
      <c r="C105" s="11" t="s">
        <v>104</v>
      </c>
      <c r="D105" s="10"/>
      <c r="E105" s="12"/>
      <c r="F105" s="10"/>
      <c r="G105" s="10">
        <v>150</v>
      </c>
      <c r="H105" s="13"/>
      <c r="I105" s="10"/>
      <c r="J105" s="10"/>
      <c r="K105" s="10"/>
      <c r="L105" s="10">
        <f>SUM(D105:J105)-K105</f>
        <v>150</v>
      </c>
    </row>
    <row r="106" spans="2:12" ht="12.75">
      <c r="B106" s="10">
        <v>97</v>
      </c>
      <c r="C106" s="15" t="s">
        <v>105</v>
      </c>
      <c r="D106" s="12"/>
      <c r="E106" s="12"/>
      <c r="F106" s="12"/>
      <c r="G106" s="12"/>
      <c r="H106" s="13"/>
      <c r="I106" s="12">
        <v>145</v>
      </c>
      <c r="J106" s="12"/>
      <c r="K106" s="16"/>
      <c r="L106" s="10">
        <f>SUM(D106:J106)-K106</f>
        <v>145</v>
      </c>
    </row>
    <row r="107" spans="2:12" ht="12.75">
      <c r="B107" s="10">
        <v>98</v>
      </c>
      <c r="C107" s="11" t="s">
        <v>106</v>
      </c>
      <c r="D107" s="10"/>
      <c r="E107" s="12"/>
      <c r="F107" s="10">
        <v>140</v>
      </c>
      <c r="G107" s="10"/>
      <c r="H107" s="13"/>
      <c r="I107" s="10"/>
      <c r="J107" s="10"/>
      <c r="K107" s="10"/>
      <c r="L107" s="10">
        <f>SUM(D107:J107)-K107</f>
        <v>140</v>
      </c>
    </row>
    <row r="108" spans="2:12" ht="12.75">
      <c r="B108" s="10" t="s">
        <v>39</v>
      </c>
      <c r="C108" s="11" t="s">
        <v>107</v>
      </c>
      <c r="D108" s="10">
        <v>48</v>
      </c>
      <c r="E108" s="12"/>
      <c r="F108" s="10"/>
      <c r="G108" s="10"/>
      <c r="H108" s="13"/>
      <c r="I108" s="10">
        <v>16</v>
      </c>
      <c r="J108" s="10">
        <v>76</v>
      </c>
      <c r="K108" s="10"/>
      <c r="L108" s="10">
        <f>SUM(D108:J108)-K108</f>
        <v>140</v>
      </c>
    </row>
    <row r="109" spans="2:12" ht="12.75">
      <c r="B109" s="10">
        <v>100</v>
      </c>
      <c r="C109" s="15" t="s">
        <v>108</v>
      </c>
      <c r="D109" s="12"/>
      <c r="E109" s="12"/>
      <c r="F109" s="12"/>
      <c r="G109" s="12"/>
      <c r="H109" s="13"/>
      <c r="I109" s="12">
        <v>135</v>
      </c>
      <c r="J109" s="12"/>
      <c r="K109" s="16"/>
      <c r="L109" s="10">
        <f>SUM(D109:J109)-K109</f>
        <v>135</v>
      </c>
    </row>
    <row r="110" spans="2:12" ht="12.75">
      <c r="B110" s="10">
        <v>101</v>
      </c>
      <c r="C110" s="11" t="s">
        <v>109</v>
      </c>
      <c r="D110" s="10">
        <v>58</v>
      </c>
      <c r="E110" s="12">
        <v>76</v>
      </c>
      <c r="F110" s="10"/>
      <c r="G110" s="10"/>
      <c r="H110" s="13"/>
      <c r="I110" s="10"/>
      <c r="J110" s="10"/>
      <c r="K110" s="10"/>
      <c r="L110" s="10">
        <f>SUM(D110:J110)-K110</f>
        <v>134</v>
      </c>
    </row>
    <row r="111" spans="2:12" ht="12.75">
      <c r="B111" s="10">
        <v>102</v>
      </c>
      <c r="C111" s="11" t="s">
        <v>110</v>
      </c>
      <c r="D111" s="10">
        <v>20</v>
      </c>
      <c r="E111" s="12">
        <v>21</v>
      </c>
      <c r="F111" s="10">
        <v>36</v>
      </c>
      <c r="G111" s="10">
        <v>13</v>
      </c>
      <c r="H111" s="13"/>
      <c r="I111" s="10"/>
      <c r="J111" s="10">
        <v>42</v>
      </c>
      <c r="K111" s="10"/>
      <c r="L111" s="10">
        <f>SUM(D111:J111)-K111</f>
        <v>132</v>
      </c>
    </row>
    <row r="112" spans="2:12" ht="12.75">
      <c r="B112" s="10">
        <v>103</v>
      </c>
      <c r="C112" s="15" t="s">
        <v>111</v>
      </c>
      <c r="D112" s="12"/>
      <c r="E112" s="12"/>
      <c r="F112" s="12"/>
      <c r="G112" s="12"/>
      <c r="H112" s="13"/>
      <c r="I112" s="12">
        <v>130</v>
      </c>
      <c r="J112" s="12"/>
      <c r="K112" s="16"/>
      <c r="L112" s="10">
        <f>SUM(D112:J112)-K112</f>
        <v>130</v>
      </c>
    </row>
    <row r="113" spans="2:12" ht="12.75">
      <c r="B113" s="10" t="s">
        <v>39</v>
      </c>
      <c r="C113" s="11" t="s">
        <v>112</v>
      </c>
      <c r="D113" s="10"/>
      <c r="E113" s="12">
        <v>29</v>
      </c>
      <c r="F113" s="10"/>
      <c r="G113" s="10">
        <v>42</v>
      </c>
      <c r="H113" s="13"/>
      <c r="I113" s="10">
        <v>10</v>
      </c>
      <c r="J113" s="10">
        <v>49</v>
      </c>
      <c r="K113" s="10"/>
      <c r="L113" s="10">
        <f>SUM(D113:J113)-K113</f>
        <v>130</v>
      </c>
    </row>
    <row r="114" spans="2:12" ht="12.75">
      <c r="B114" s="10" t="s">
        <v>39</v>
      </c>
      <c r="C114" s="11" t="s">
        <v>113</v>
      </c>
      <c r="D114" s="10">
        <v>68</v>
      </c>
      <c r="E114" s="12"/>
      <c r="F114" s="10"/>
      <c r="G114" s="10"/>
      <c r="H114" s="13"/>
      <c r="I114" s="10"/>
      <c r="J114" s="10">
        <v>62</v>
      </c>
      <c r="K114" s="10"/>
      <c r="L114" s="10">
        <f>SUM(D114:J114)-K114</f>
        <v>130</v>
      </c>
    </row>
    <row r="115" spans="2:12" ht="12.75">
      <c r="B115" s="10">
        <v>106</v>
      </c>
      <c r="C115" s="11" t="s">
        <v>114</v>
      </c>
      <c r="D115" s="10"/>
      <c r="E115" s="12">
        <v>60</v>
      </c>
      <c r="F115" s="10"/>
      <c r="G115" s="10">
        <v>68</v>
      </c>
      <c r="H115" s="13"/>
      <c r="I115" s="10"/>
      <c r="J115" s="10"/>
      <c r="K115" s="10"/>
      <c r="L115" s="10">
        <f>SUM(D115:J115)-K115</f>
        <v>128</v>
      </c>
    </row>
    <row r="116" spans="2:12" ht="12.75">
      <c r="B116" s="10">
        <v>107</v>
      </c>
      <c r="C116" s="15" t="s">
        <v>115</v>
      </c>
      <c r="D116" s="12"/>
      <c r="E116" s="12"/>
      <c r="F116" s="12"/>
      <c r="G116" s="12"/>
      <c r="H116" s="13"/>
      <c r="I116" s="12">
        <v>27</v>
      </c>
      <c r="J116" s="12">
        <v>100</v>
      </c>
      <c r="K116" s="16"/>
      <c r="L116" s="10">
        <f>SUM(D116:J116)-K116</f>
        <v>127</v>
      </c>
    </row>
    <row r="117" spans="2:12" ht="12.75">
      <c r="B117" s="10">
        <v>108</v>
      </c>
      <c r="C117" s="11" t="s">
        <v>116</v>
      </c>
      <c r="D117" s="10"/>
      <c r="E117" s="12">
        <v>35</v>
      </c>
      <c r="F117" s="10">
        <v>56</v>
      </c>
      <c r="G117" s="10"/>
      <c r="H117" s="13"/>
      <c r="I117" s="10">
        <v>35</v>
      </c>
      <c r="J117" s="10"/>
      <c r="K117" s="10"/>
      <c r="L117" s="10">
        <f>SUM(D117:J117)-K117</f>
        <v>126</v>
      </c>
    </row>
    <row r="118" spans="2:12" ht="12.75">
      <c r="B118" s="10">
        <v>109</v>
      </c>
      <c r="C118" s="11" t="s">
        <v>117</v>
      </c>
      <c r="D118" s="10"/>
      <c r="E118" s="12"/>
      <c r="F118" s="10">
        <v>125</v>
      </c>
      <c r="G118" s="10"/>
      <c r="H118" s="13"/>
      <c r="I118" s="10"/>
      <c r="J118" s="10"/>
      <c r="K118" s="10"/>
      <c r="L118" s="10">
        <f>SUM(D118:J118)-K118</f>
        <v>125</v>
      </c>
    </row>
    <row r="119" spans="2:12" ht="12.75">
      <c r="B119" s="10" t="s">
        <v>39</v>
      </c>
      <c r="C119" s="15" t="s">
        <v>118</v>
      </c>
      <c r="D119" s="12"/>
      <c r="E119" s="12"/>
      <c r="F119" s="12"/>
      <c r="G119" s="12"/>
      <c r="H119" s="13"/>
      <c r="I119" s="12">
        <v>125</v>
      </c>
      <c r="J119" s="12"/>
      <c r="K119" s="16"/>
      <c r="L119" s="10">
        <f>SUM(D119:J119)-K119</f>
        <v>125</v>
      </c>
    </row>
    <row r="120" spans="2:12" ht="12.75">
      <c r="B120" s="10" t="s">
        <v>39</v>
      </c>
      <c r="C120" s="11" t="s">
        <v>119</v>
      </c>
      <c r="D120" s="10"/>
      <c r="E120" s="12"/>
      <c r="F120" s="10"/>
      <c r="G120" s="10">
        <v>125</v>
      </c>
      <c r="H120" s="13"/>
      <c r="I120" s="10"/>
      <c r="J120" s="10"/>
      <c r="K120" s="10"/>
      <c r="L120" s="10">
        <f>SUM(D120:J120)-K120</f>
        <v>125</v>
      </c>
    </row>
    <row r="121" spans="2:12" ht="12.75">
      <c r="B121" s="10" t="s">
        <v>39</v>
      </c>
      <c r="C121" s="11" t="s">
        <v>120</v>
      </c>
      <c r="D121" s="10">
        <v>125</v>
      </c>
      <c r="E121" s="12"/>
      <c r="F121" s="10"/>
      <c r="G121" s="10"/>
      <c r="H121" s="13"/>
      <c r="I121" s="10"/>
      <c r="J121" s="10"/>
      <c r="K121" s="10"/>
      <c r="L121" s="10">
        <f>SUM(D121:J121)-K121</f>
        <v>125</v>
      </c>
    </row>
    <row r="122" spans="2:12" ht="12.75">
      <c r="B122" s="10">
        <v>113</v>
      </c>
      <c r="C122" s="15" t="s">
        <v>121</v>
      </c>
      <c r="D122" s="12"/>
      <c r="E122" s="12"/>
      <c r="F122" s="12"/>
      <c r="G122" s="12"/>
      <c r="H122" s="13"/>
      <c r="I122" s="12">
        <v>120</v>
      </c>
      <c r="J122" s="12"/>
      <c r="K122" s="16"/>
      <c r="L122" s="10">
        <f>SUM(D122:J122)-K122</f>
        <v>120</v>
      </c>
    </row>
    <row r="123" spans="2:12" ht="12.75">
      <c r="B123" s="10" t="s">
        <v>39</v>
      </c>
      <c r="C123" s="11" t="s">
        <v>122</v>
      </c>
      <c r="D123" s="10"/>
      <c r="E123" s="12"/>
      <c r="F123" s="10">
        <v>120</v>
      </c>
      <c r="G123" s="10"/>
      <c r="H123" s="13"/>
      <c r="I123" s="10"/>
      <c r="J123" s="10"/>
      <c r="K123" s="10"/>
      <c r="L123" s="10">
        <f>SUM(D123:J123)-K123</f>
        <v>120</v>
      </c>
    </row>
    <row r="124" spans="2:12" ht="12.75">
      <c r="B124" s="10">
        <v>115</v>
      </c>
      <c r="C124" s="11" t="s">
        <v>123</v>
      </c>
      <c r="D124" s="10">
        <v>29</v>
      </c>
      <c r="E124" s="12"/>
      <c r="F124" s="10">
        <v>88</v>
      </c>
      <c r="G124" s="10"/>
      <c r="H124" s="13"/>
      <c r="I124" s="10"/>
      <c r="J124" s="10"/>
      <c r="K124" s="10"/>
      <c r="L124" s="10">
        <f>SUM(D124:J124)-K124</f>
        <v>117</v>
      </c>
    </row>
    <row r="125" spans="2:12" ht="12.75">
      <c r="B125" s="10" t="s">
        <v>39</v>
      </c>
      <c r="C125" s="11" t="s">
        <v>124</v>
      </c>
      <c r="D125" s="10"/>
      <c r="E125" s="12">
        <v>27</v>
      </c>
      <c r="F125" s="10"/>
      <c r="G125" s="10">
        <v>36</v>
      </c>
      <c r="H125" s="13"/>
      <c r="I125" s="10"/>
      <c r="J125" s="10">
        <v>54</v>
      </c>
      <c r="K125" s="10"/>
      <c r="L125" s="10">
        <f>SUM(D125:J125)-K125</f>
        <v>117</v>
      </c>
    </row>
    <row r="126" spans="2:12" ht="12.75">
      <c r="B126" s="10">
        <v>117</v>
      </c>
      <c r="C126" s="15" t="s">
        <v>125</v>
      </c>
      <c r="D126" s="12"/>
      <c r="E126" s="12"/>
      <c r="F126" s="12"/>
      <c r="G126" s="12"/>
      <c r="H126" s="13"/>
      <c r="I126" s="12">
        <v>115</v>
      </c>
      <c r="J126" s="12"/>
      <c r="K126" s="16"/>
      <c r="L126" s="10">
        <f>SUM(D126:J126)-K126</f>
        <v>115</v>
      </c>
    </row>
    <row r="127" spans="2:12" ht="12.75">
      <c r="B127" s="10" t="s">
        <v>39</v>
      </c>
      <c r="C127" s="11" t="s">
        <v>126</v>
      </c>
      <c r="D127" s="10">
        <v>115</v>
      </c>
      <c r="E127" s="12"/>
      <c r="F127" s="10"/>
      <c r="G127" s="10"/>
      <c r="H127" s="13"/>
      <c r="I127" s="10"/>
      <c r="J127" s="10"/>
      <c r="K127" s="10"/>
      <c r="L127" s="10">
        <f>SUM(D127:J127)-K127</f>
        <v>115</v>
      </c>
    </row>
    <row r="128" spans="2:12" ht="12.75">
      <c r="B128" s="10">
        <v>119</v>
      </c>
      <c r="C128" s="11" t="s">
        <v>127</v>
      </c>
      <c r="D128" s="10">
        <v>43</v>
      </c>
      <c r="E128" s="12">
        <v>46</v>
      </c>
      <c r="F128" s="10"/>
      <c r="G128" s="10"/>
      <c r="H128" s="13"/>
      <c r="I128" s="10"/>
      <c r="J128" s="10">
        <v>23</v>
      </c>
      <c r="K128" s="10"/>
      <c r="L128" s="10">
        <f>SUM(D128:J128)-K128</f>
        <v>112</v>
      </c>
    </row>
    <row r="129" spans="2:12" ht="12.75">
      <c r="B129" s="10">
        <v>120</v>
      </c>
      <c r="C129" s="11" t="s">
        <v>128</v>
      </c>
      <c r="D129" s="10"/>
      <c r="E129" s="12"/>
      <c r="F129" s="10">
        <v>13</v>
      </c>
      <c r="G129" s="10">
        <v>38</v>
      </c>
      <c r="H129" s="13"/>
      <c r="I129" s="10"/>
      <c r="J129" s="10">
        <v>60</v>
      </c>
      <c r="K129" s="10"/>
      <c r="L129" s="10">
        <f>SUM(D129:J129)-K129</f>
        <v>111</v>
      </c>
    </row>
    <row r="130" spans="2:12" ht="12.75">
      <c r="B130" s="10">
        <v>121</v>
      </c>
      <c r="C130" s="11" t="s">
        <v>129</v>
      </c>
      <c r="D130" s="10">
        <v>110</v>
      </c>
      <c r="E130" s="12"/>
      <c r="F130" s="10"/>
      <c r="G130" s="10"/>
      <c r="H130" s="13"/>
      <c r="I130" s="10"/>
      <c r="J130" s="10"/>
      <c r="K130" s="10"/>
      <c r="L130" s="10">
        <f>SUM(D130:J130)-K130</f>
        <v>110</v>
      </c>
    </row>
    <row r="131" spans="2:12" ht="12.75">
      <c r="B131" s="10" t="s">
        <v>39</v>
      </c>
      <c r="C131" s="11" t="s">
        <v>130</v>
      </c>
      <c r="D131" s="10">
        <v>16</v>
      </c>
      <c r="E131" s="12">
        <v>17</v>
      </c>
      <c r="F131" s="10">
        <v>26</v>
      </c>
      <c r="G131" s="10">
        <v>37</v>
      </c>
      <c r="H131" s="13"/>
      <c r="I131" s="10"/>
      <c r="J131" s="10">
        <v>14</v>
      </c>
      <c r="K131" s="10"/>
      <c r="L131" s="10">
        <f>SUM(D131:J131)-K131</f>
        <v>110</v>
      </c>
    </row>
    <row r="132" spans="2:12" ht="12.75">
      <c r="B132" s="10">
        <v>123</v>
      </c>
      <c r="C132" s="15" t="s">
        <v>131</v>
      </c>
      <c r="D132" s="12"/>
      <c r="E132" s="12"/>
      <c r="F132" s="12"/>
      <c r="G132" s="12"/>
      <c r="H132" s="13"/>
      <c r="I132" s="12">
        <v>105</v>
      </c>
      <c r="J132" s="12"/>
      <c r="K132" s="16"/>
      <c r="L132" s="10">
        <f>SUM(D132:J132)-K132</f>
        <v>105</v>
      </c>
    </row>
    <row r="133" spans="2:12" ht="12.75">
      <c r="B133" s="10" t="s">
        <v>39</v>
      </c>
      <c r="C133" s="11" t="s">
        <v>132</v>
      </c>
      <c r="D133" s="10"/>
      <c r="E133" s="12"/>
      <c r="F133" s="10"/>
      <c r="G133" s="10">
        <v>105</v>
      </c>
      <c r="H133" s="13"/>
      <c r="I133" s="10"/>
      <c r="J133" s="10"/>
      <c r="K133" s="10"/>
      <c r="L133" s="10">
        <f>SUM(D133:J133)-K133</f>
        <v>105</v>
      </c>
    </row>
    <row r="134" spans="2:12" ht="12.75">
      <c r="B134" s="10" t="s">
        <v>39</v>
      </c>
      <c r="C134" s="11" t="s">
        <v>133</v>
      </c>
      <c r="D134" s="10"/>
      <c r="E134" s="12">
        <v>47</v>
      </c>
      <c r="F134" s="10"/>
      <c r="G134" s="10"/>
      <c r="H134" s="13"/>
      <c r="I134" s="10"/>
      <c r="J134" s="10">
        <v>58</v>
      </c>
      <c r="K134" s="10"/>
      <c r="L134" s="10">
        <f>SUM(D134:J134)-K134</f>
        <v>105</v>
      </c>
    </row>
    <row r="135" spans="2:12" ht="12.75">
      <c r="B135" s="10" t="s">
        <v>39</v>
      </c>
      <c r="C135" s="11" t="s">
        <v>134</v>
      </c>
      <c r="D135" s="10"/>
      <c r="E135" s="12"/>
      <c r="F135" s="10"/>
      <c r="G135" s="10"/>
      <c r="H135" s="13"/>
      <c r="I135" s="10"/>
      <c r="J135" s="10">
        <v>105</v>
      </c>
      <c r="K135" s="10"/>
      <c r="L135" s="10">
        <f>SUM(D135:J135)-K135</f>
        <v>105</v>
      </c>
    </row>
    <row r="136" spans="2:12" ht="12.75">
      <c r="B136" s="10">
        <v>127</v>
      </c>
      <c r="C136" s="11" t="s">
        <v>135</v>
      </c>
      <c r="D136" s="10"/>
      <c r="E136" s="12">
        <v>54</v>
      </c>
      <c r="F136" s="10"/>
      <c r="G136" s="10">
        <v>50</v>
      </c>
      <c r="H136" s="13"/>
      <c r="I136" s="10"/>
      <c r="J136" s="10"/>
      <c r="K136" s="10"/>
      <c r="L136" s="10">
        <f>SUM(D136:J136)-K136</f>
        <v>104</v>
      </c>
    </row>
    <row r="137" spans="2:12" ht="12.75">
      <c r="B137" s="10">
        <v>128</v>
      </c>
      <c r="C137" s="11" t="s">
        <v>136</v>
      </c>
      <c r="D137" s="10">
        <v>31</v>
      </c>
      <c r="E137" s="12">
        <v>26</v>
      </c>
      <c r="F137" s="10"/>
      <c r="G137" s="10">
        <v>43</v>
      </c>
      <c r="H137" s="13"/>
      <c r="I137" s="10"/>
      <c r="J137" s="10"/>
      <c r="K137" s="10"/>
      <c r="L137" s="10">
        <f>SUM(D137:J137)-K137</f>
        <v>100</v>
      </c>
    </row>
    <row r="138" spans="2:12" ht="12.75">
      <c r="B138" s="10">
        <v>129</v>
      </c>
      <c r="C138" s="11" t="s">
        <v>137</v>
      </c>
      <c r="D138" s="10"/>
      <c r="E138" s="12"/>
      <c r="F138" s="10"/>
      <c r="G138" s="10">
        <v>33</v>
      </c>
      <c r="H138" s="13"/>
      <c r="I138" s="10"/>
      <c r="J138" s="10">
        <v>66</v>
      </c>
      <c r="K138" s="10"/>
      <c r="L138" s="10">
        <f>SUM(D138:J138)-K138</f>
        <v>99</v>
      </c>
    </row>
    <row r="139" spans="2:12" ht="12.75">
      <c r="B139" s="10">
        <v>130</v>
      </c>
      <c r="C139" s="11" t="s">
        <v>138</v>
      </c>
      <c r="D139" s="10"/>
      <c r="E139" s="12"/>
      <c r="F139" s="10"/>
      <c r="G139" s="10">
        <v>73</v>
      </c>
      <c r="H139" s="13"/>
      <c r="I139" s="10">
        <v>25</v>
      </c>
      <c r="J139" s="10"/>
      <c r="K139" s="10"/>
      <c r="L139" s="10">
        <f>SUM(D139:J139)-K139</f>
        <v>98</v>
      </c>
    </row>
    <row r="140" spans="2:12" ht="12.75">
      <c r="B140" s="10">
        <v>131</v>
      </c>
      <c r="C140" s="11" t="s">
        <v>139</v>
      </c>
      <c r="D140" s="10">
        <v>97</v>
      </c>
      <c r="E140" s="12"/>
      <c r="F140" s="10"/>
      <c r="G140" s="10"/>
      <c r="H140" s="13"/>
      <c r="I140" s="10"/>
      <c r="J140" s="10"/>
      <c r="K140" s="10"/>
      <c r="L140" s="10">
        <f>SUM(D140:J140)-K140</f>
        <v>97</v>
      </c>
    </row>
    <row r="141" spans="2:12" ht="12.75">
      <c r="B141" s="10" t="s">
        <v>39</v>
      </c>
      <c r="C141" s="11" t="s">
        <v>140</v>
      </c>
      <c r="D141" s="10"/>
      <c r="E141" s="12"/>
      <c r="F141" s="10">
        <v>97</v>
      </c>
      <c r="G141" s="10"/>
      <c r="H141" s="13"/>
      <c r="I141" s="10"/>
      <c r="J141" s="10"/>
      <c r="K141" s="10"/>
      <c r="L141" s="10">
        <f>SUM(D141:J141)-K141</f>
        <v>97</v>
      </c>
    </row>
    <row r="142" spans="2:12" ht="12.75">
      <c r="B142" s="10" t="s">
        <v>39</v>
      </c>
      <c r="C142" s="15" t="s">
        <v>141</v>
      </c>
      <c r="D142" s="12"/>
      <c r="E142" s="12"/>
      <c r="F142" s="12"/>
      <c r="G142" s="12"/>
      <c r="H142" s="13"/>
      <c r="I142" s="12">
        <v>97</v>
      </c>
      <c r="J142" s="12"/>
      <c r="K142" s="16"/>
      <c r="L142" s="10">
        <f>SUM(D142:J142)-K142</f>
        <v>97</v>
      </c>
    </row>
    <row r="143" spans="2:12" ht="12.75">
      <c r="B143" s="10" t="s">
        <v>39</v>
      </c>
      <c r="C143" s="11" t="s">
        <v>142</v>
      </c>
      <c r="D143" s="10"/>
      <c r="E143" s="12"/>
      <c r="F143" s="10"/>
      <c r="G143" s="10"/>
      <c r="H143" s="13"/>
      <c r="I143" s="10"/>
      <c r="J143" s="10">
        <v>97</v>
      </c>
      <c r="K143" s="10"/>
      <c r="L143" s="10">
        <f>SUM(D143:J143)-K143</f>
        <v>97</v>
      </c>
    </row>
    <row r="144" spans="2:12" ht="12.75">
      <c r="B144" s="10">
        <v>135</v>
      </c>
      <c r="C144" s="11" t="s">
        <v>143</v>
      </c>
      <c r="D144" s="10">
        <v>45</v>
      </c>
      <c r="E144" s="12"/>
      <c r="F144" s="10"/>
      <c r="G144" s="10">
        <v>49</v>
      </c>
      <c r="H144" s="13"/>
      <c r="I144" s="10"/>
      <c r="J144" s="10"/>
      <c r="K144" s="10"/>
      <c r="L144" s="10">
        <f>SUM(D144:J144)-K144</f>
        <v>94</v>
      </c>
    </row>
    <row r="145" spans="2:12" ht="12.75">
      <c r="B145" s="10" t="s">
        <v>39</v>
      </c>
      <c r="C145" s="11" t="s">
        <v>144</v>
      </c>
      <c r="D145" s="10">
        <v>94</v>
      </c>
      <c r="E145" s="12"/>
      <c r="F145" s="10"/>
      <c r="G145" s="10"/>
      <c r="H145" s="13"/>
      <c r="I145" s="10"/>
      <c r="J145" s="10"/>
      <c r="K145" s="10"/>
      <c r="L145" s="10">
        <f>SUM(D145:J145)-K145</f>
        <v>94</v>
      </c>
    </row>
    <row r="146" spans="2:12" ht="12.75">
      <c r="B146" s="10" t="s">
        <v>39</v>
      </c>
      <c r="C146" s="15" t="s">
        <v>145</v>
      </c>
      <c r="D146" s="12"/>
      <c r="E146" s="12"/>
      <c r="F146" s="12"/>
      <c r="G146" s="12"/>
      <c r="H146" s="13"/>
      <c r="I146" s="12">
        <v>94</v>
      </c>
      <c r="J146" s="12"/>
      <c r="K146" s="16"/>
      <c r="L146" s="10">
        <f>SUM(D146:J146)-K146</f>
        <v>94</v>
      </c>
    </row>
    <row r="147" spans="2:12" ht="12.75">
      <c r="B147" s="10" t="s">
        <v>39</v>
      </c>
      <c r="C147" s="11" t="s">
        <v>146</v>
      </c>
      <c r="D147" s="10"/>
      <c r="E147" s="12"/>
      <c r="F147" s="10">
        <v>94</v>
      </c>
      <c r="G147" s="10"/>
      <c r="H147" s="13"/>
      <c r="I147" s="10"/>
      <c r="J147" s="10"/>
      <c r="K147" s="10"/>
      <c r="L147" s="10">
        <f>SUM(D147:J147)-K147</f>
        <v>94</v>
      </c>
    </row>
    <row r="148" spans="2:12" ht="12.75">
      <c r="B148" s="10" t="s">
        <v>39</v>
      </c>
      <c r="C148" s="11" t="s">
        <v>147</v>
      </c>
      <c r="D148" s="10"/>
      <c r="E148" s="12"/>
      <c r="F148" s="10"/>
      <c r="G148" s="10"/>
      <c r="H148" s="13"/>
      <c r="I148" s="10"/>
      <c r="J148" s="10">
        <v>94</v>
      </c>
      <c r="K148" s="10"/>
      <c r="L148" s="10">
        <f>SUM(D148:J148)-K148</f>
        <v>94</v>
      </c>
    </row>
    <row r="149" spans="2:12" ht="12.75">
      <c r="B149" s="10">
        <v>140</v>
      </c>
      <c r="C149" s="11" t="s">
        <v>148</v>
      </c>
      <c r="D149" s="10">
        <v>19</v>
      </c>
      <c r="E149" s="12">
        <v>50</v>
      </c>
      <c r="F149" s="10"/>
      <c r="G149" s="10">
        <v>24</v>
      </c>
      <c r="H149" s="13"/>
      <c r="I149" s="10"/>
      <c r="J149" s="10"/>
      <c r="K149" s="10"/>
      <c r="L149" s="10">
        <f>SUM(D149:J149)-K149</f>
        <v>93</v>
      </c>
    </row>
    <row r="150" spans="2:12" ht="12.75">
      <c r="B150" s="10">
        <v>141</v>
      </c>
      <c r="C150" s="11" t="s">
        <v>149</v>
      </c>
      <c r="D150" s="10">
        <v>91</v>
      </c>
      <c r="E150" s="12"/>
      <c r="F150" s="10"/>
      <c r="G150" s="10"/>
      <c r="H150" s="13"/>
      <c r="I150" s="10"/>
      <c r="J150" s="10"/>
      <c r="K150" s="10"/>
      <c r="L150" s="10">
        <f>SUM(D150:J150)-K150</f>
        <v>91</v>
      </c>
    </row>
    <row r="151" spans="2:12" ht="12.75">
      <c r="B151" s="10">
        <v>142</v>
      </c>
      <c r="C151" s="15" t="s">
        <v>150</v>
      </c>
      <c r="D151" s="12"/>
      <c r="E151" s="12"/>
      <c r="F151" s="12"/>
      <c r="G151" s="12"/>
      <c r="H151" s="13"/>
      <c r="I151" s="12">
        <v>88</v>
      </c>
      <c r="J151" s="12"/>
      <c r="K151" s="16"/>
      <c r="L151" s="10">
        <f>SUM(D151:J151)-K151</f>
        <v>88</v>
      </c>
    </row>
    <row r="152" spans="2:12" ht="12.75">
      <c r="B152" s="10" t="s">
        <v>39</v>
      </c>
      <c r="C152" s="11" t="s">
        <v>151</v>
      </c>
      <c r="D152" s="10"/>
      <c r="E152" s="12">
        <v>24</v>
      </c>
      <c r="F152" s="10"/>
      <c r="G152" s="10">
        <v>20</v>
      </c>
      <c r="H152" s="13"/>
      <c r="I152" s="10"/>
      <c r="J152" s="10">
        <v>44</v>
      </c>
      <c r="K152" s="10"/>
      <c r="L152" s="10">
        <f>SUM(D152:J152)-K152</f>
        <v>88</v>
      </c>
    </row>
    <row r="153" spans="2:12" ht="12.75">
      <c r="B153" s="10">
        <v>144</v>
      </c>
      <c r="C153" s="11" t="s">
        <v>152</v>
      </c>
      <c r="D153" s="10">
        <v>14</v>
      </c>
      <c r="E153" s="12">
        <v>38</v>
      </c>
      <c r="F153" s="10"/>
      <c r="G153" s="10">
        <v>34</v>
      </c>
      <c r="H153" s="13"/>
      <c r="I153" s="10"/>
      <c r="J153" s="10"/>
      <c r="K153" s="10"/>
      <c r="L153" s="10">
        <f>SUM(D153:J153)-K153</f>
        <v>86</v>
      </c>
    </row>
    <row r="154" spans="2:12" ht="12.75">
      <c r="B154" s="10">
        <v>145</v>
      </c>
      <c r="C154" s="11" t="s">
        <v>153</v>
      </c>
      <c r="D154" s="10"/>
      <c r="E154" s="12"/>
      <c r="F154" s="10"/>
      <c r="G154" s="10">
        <v>85</v>
      </c>
      <c r="H154" s="13"/>
      <c r="I154" s="10"/>
      <c r="J154" s="10"/>
      <c r="K154" s="10"/>
      <c r="L154" s="10">
        <f>SUM(D154:J154)-K154</f>
        <v>85</v>
      </c>
    </row>
    <row r="155" spans="2:12" ht="12.75">
      <c r="B155" s="10" t="s">
        <v>39</v>
      </c>
      <c r="C155" s="11" t="s">
        <v>154</v>
      </c>
      <c r="D155" s="10">
        <v>85</v>
      </c>
      <c r="E155" s="12"/>
      <c r="F155" s="10"/>
      <c r="G155" s="10"/>
      <c r="H155" s="13"/>
      <c r="I155" s="10"/>
      <c r="J155" s="10"/>
      <c r="K155" s="10"/>
      <c r="L155" s="10">
        <f>SUM(D155:J155)-K155</f>
        <v>85</v>
      </c>
    </row>
    <row r="156" spans="2:12" ht="12.75">
      <c r="B156" s="10" t="s">
        <v>39</v>
      </c>
      <c r="C156" s="11" t="s">
        <v>155</v>
      </c>
      <c r="D156" s="10"/>
      <c r="E156" s="12"/>
      <c r="F156" s="10">
        <v>85</v>
      </c>
      <c r="G156" s="10"/>
      <c r="H156" s="13"/>
      <c r="I156" s="10"/>
      <c r="J156" s="10"/>
      <c r="K156" s="10"/>
      <c r="L156" s="10">
        <f>SUM(D156:J156)-K156</f>
        <v>85</v>
      </c>
    </row>
    <row r="157" spans="2:12" ht="12.75">
      <c r="B157" s="10">
        <v>148</v>
      </c>
      <c r="C157" s="11" t="s">
        <v>156</v>
      </c>
      <c r="D157" s="10">
        <v>54</v>
      </c>
      <c r="E157" s="12"/>
      <c r="F157" s="10"/>
      <c r="G157" s="10"/>
      <c r="H157" s="13"/>
      <c r="I157" s="10">
        <v>30</v>
      </c>
      <c r="J157" s="10"/>
      <c r="K157" s="10"/>
      <c r="L157" s="10">
        <f>SUM(D157:J157)-K157</f>
        <v>84</v>
      </c>
    </row>
    <row r="158" spans="2:12" ht="12.75">
      <c r="B158" s="10">
        <v>149</v>
      </c>
      <c r="C158" s="11" t="s">
        <v>157</v>
      </c>
      <c r="D158" s="10"/>
      <c r="E158" s="12">
        <v>28</v>
      </c>
      <c r="F158" s="10">
        <v>35</v>
      </c>
      <c r="G158" s="10"/>
      <c r="H158" s="13"/>
      <c r="I158" s="10"/>
      <c r="J158" s="10">
        <v>20</v>
      </c>
      <c r="K158" s="10"/>
      <c r="L158" s="10">
        <f>SUM(D158:J158)-K158</f>
        <v>83</v>
      </c>
    </row>
    <row r="159" spans="2:12" ht="12.75">
      <c r="B159" s="10" t="s">
        <v>39</v>
      </c>
      <c r="C159" s="11" t="s">
        <v>158</v>
      </c>
      <c r="D159" s="10"/>
      <c r="E159" s="12"/>
      <c r="F159" s="10"/>
      <c r="G159" s="10">
        <v>44</v>
      </c>
      <c r="H159" s="13"/>
      <c r="I159" s="10"/>
      <c r="J159" s="10">
        <v>39</v>
      </c>
      <c r="K159" s="10"/>
      <c r="L159" s="10">
        <f>SUM(D159:J159)-K159</f>
        <v>83</v>
      </c>
    </row>
    <row r="160" spans="2:12" ht="12.75">
      <c r="B160" s="10">
        <v>151</v>
      </c>
      <c r="C160" s="11" t="s">
        <v>159</v>
      </c>
      <c r="D160" s="10"/>
      <c r="E160" s="12"/>
      <c r="F160" s="10"/>
      <c r="G160" s="10"/>
      <c r="H160" s="13"/>
      <c r="I160" s="10"/>
      <c r="J160" s="10">
        <v>82</v>
      </c>
      <c r="K160" s="10"/>
      <c r="L160" s="10">
        <f>SUM(D160:J160)-K160</f>
        <v>82</v>
      </c>
    </row>
    <row r="161" spans="2:12" ht="12.75">
      <c r="B161" s="10" t="s">
        <v>39</v>
      </c>
      <c r="C161" s="15" t="s">
        <v>160</v>
      </c>
      <c r="D161" s="12"/>
      <c r="E161" s="12"/>
      <c r="F161" s="12"/>
      <c r="G161" s="12"/>
      <c r="H161" s="13"/>
      <c r="I161" s="12">
        <v>82</v>
      </c>
      <c r="J161" s="12"/>
      <c r="K161" s="16"/>
      <c r="L161" s="10">
        <f>SUM(D161:J161)-K161</f>
        <v>82</v>
      </c>
    </row>
    <row r="162" spans="2:12" ht="12.75">
      <c r="B162" s="10" t="s">
        <v>39</v>
      </c>
      <c r="C162" s="11" t="s">
        <v>161</v>
      </c>
      <c r="D162" s="10"/>
      <c r="E162" s="12"/>
      <c r="F162" s="10">
        <v>24</v>
      </c>
      <c r="G162" s="10">
        <v>58</v>
      </c>
      <c r="H162" s="13"/>
      <c r="I162" s="10"/>
      <c r="J162" s="10"/>
      <c r="K162" s="10"/>
      <c r="L162" s="10">
        <f>SUM(D162:J162)-K162</f>
        <v>82</v>
      </c>
    </row>
    <row r="163" spans="2:12" ht="12.75">
      <c r="B163" s="10">
        <v>154</v>
      </c>
      <c r="C163" s="11" t="s">
        <v>162</v>
      </c>
      <c r="D163" s="10"/>
      <c r="E163" s="12">
        <v>58</v>
      </c>
      <c r="F163" s="10"/>
      <c r="G163" s="10">
        <v>23</v>
      </c>
      <c r="H163" s="13"/>
      <c r="I163" s="10"/>
      <c r="J163" s="10"/>
      <c r="K163" s="10"/>
      <c r="L163" s="10">
        <f>SUM(D163:J163)-K163</f>
        <v>81</v>
      </c>
    </row>
    <row r="164" spans="2:12" ht="12.75">
      <c r="B164" s="10">
        <v>155</v>
      </c>
      <c r="C164" s="11" t="s">
        <v>163</v>
      </c>
      <c r="D164" s="10">
        <v>79</v>
      </c>
      <c r="E164" s="12"/>
      <c r="F164" s="10"/>
      <c r="G164" s="10"/>
      <c r="H164" s="13"/>
      <c r="I164" s="10"/>
      <c r="J164" s="10"/>
      <c r="K164" s="10"/>
      <c r="L164" s="10">
        <f>SUM(D164:J164)-K164</f>
        <v>79</v>
      </c>
    </row>
    <row r="165" spans="2:12" ht="12.75">
      <c r="B165" s="10" t="s">
        <v>39</v>
      </c>
      <c r="C165" s="11" t="s">
        <v>164</v>
      </c>
      <c r="D165" s="10">
        <v>5</v>
      </c>
      <c r="E165" s="12"/>
      <c r="F165" s="10">
        <v>39</v>
      </c>
      <c r="G165" s="10">
        <v>35</v>
      </c>
      <c r="H165" s="13"/>
      <c r="I165" s="10"/>
      <c r="J165" s="10"/>
      <c r="K165" s="10"/>
      <c r="L165" s="10">
        <f>SUM(D165:J165)-K165</f>
        <v>79</v>
      </c>
    </row>
    <row r="166" spans="2:12" ht="12.75">
      <c r="B166" s="10" t="s">
        <v>39</v>
      </c>
      <c r="C166" s="11" t="s">
        <v>165</v>
      </c>
      <c r="D166" s="10"/>
      <c r="E166" s="12"/>
      <c r="F166" s="10">
        <v>79</v>
      </c>
      <c r="G166" s="10"/>
      <c r="H166" s="13"/>
      <c r="I166" s="10"/>
      <c r="J166" s="10"/>
      <c r="K166" s="10"/>
      <c r="L166" s="10">
        <f>SUM(D166:J166)-K166</f>
        <v>79</v>
      </c>
    </row>
    <row r="167" spans="2:12" ht="12.75">
      <c r="B167" s="10">
        <v>158</v>
      </c>
      <c r="C167" s="11" t="s">
        <v>166</v>
      </c>
      <c r="D167" s="10">
        <v>76</v>
      </c>
      <c r="E167" s="12"/>
      <c r="F167" s="10"/>
      <c r="G167" s="10"/>
      <c r="H167" s="13"/>
      <c r="I167" s="10"/>
      <c r="J167" s="10"/>
      <c r="K167" s="10"/>
      <c r="L167" s="10">
        <f>SUM(D167:J167)-K167</f>
        <v>76</v>
      </c>
    </row>
    <row r="168" spans="2:12" ht="12.75">
      <c r="B168" s="10" t="s">
        <v>39</v>
      </c>
      <c r="C168" s="15" t="s">
        <v>167</v>
      </c>
      <c r="D168" s="12"/>
      <c r="E168" s="12"/>
      <c r="F168" s="12"/>
      <c r="G168" s="12"/>
      <c r="H168" s="13"/>
      <c r="I168" s="12">
        <v>76</v>
      </c>
      <c r="J168" s="12"/>
      <c r="K168" s="16"/>
      <c r="L168" s="10">
        <f>SUM(D168:J168)-K168</f>
        <v>76</v>
      </c>
    </row>
    <row r="169" spans="2:12" ht="12.75">
      <c r="B169" s="10">
        <v>160</v>
      </c>
      <c r="C169" s="11" t="s">
        <v>168</v>
      </c>
      <c r="D169" s="10"/>
      <c r="E169" s="12">
        <v>30</v>
      </c>
      <c r="F169" s="10"/>
      <c r="G169" s="10">
        <v>45</v>
      </c>
      <c r="H169" s="13"/>
      <c r="I169" s="10"/>
      <c r="J169" s="10"/>
      <c r="K169" s="10"/>
      <c r="L169" s="10">
        <f>SUM(D169:J169)-K169</f>
        <v>75</v>
      </c>
    </row>
    <row r="170" spans="2:12" ht="12.75">
      <c r="B170" s="10">
        <v>161</v>
      </c>
      <c r="C170" s="11" t="s">
        <v>169</v>
      </c>
      <c r="D170" s="10">
        <v>13</v>
      </c>
      <c r="E170" s="12">
        <v>43</v>
      </c>
      <c r="F170" s="10"/>
      <c r="G170" s="10">
        <v>18</v>
      </c>
      <c r="H170" s="13"/>
      <c r="I170" s="10"/>
      <c r="J170" s="10"/>
      <c r="K170" s="10"/>
      <c r="L170" s="10">
        <f>SUM(D170:J170)-K170</f>
        <v>74</v>
      </c>
    </row>
    <row r="171" spans="2:12" ht="12.75">
      <c r="B171" s="10">
        <v>162</v>
      </c>
      <c r="C171" s="15" t="s">
        <v>170</v>
      </c>
      <c r="D171" s="12"/>
      <c r="E171" s="12"/>
      <c r="F171" s="12"/>
      <c r="G171" s="12"/>
      <c r="H171" s="13"/>
      <c r="I171" s="12">
        <v>73</v>
      </c>
      <c r="J171" s="12"/>
      <c r="K171" s="16"/>
      <c r="L171" s="10">
        <f>SUM(D171:J171)-K171</f>
        <v>73</v>
      </c>
    </row>
    <row r="172" spans="2:12" ht="12.75">
      <c r="B172" s="10" t="s">
        <v>39</v>
      </c>
      <c r="C172" s="11" t="s">
        <v>171</v>
      </c>
      <c r="D172" s="10">
        <v>73</v>
      </c>
      <c r="E172" s="12"/>
      <c r="F172" s="10"/>
      <c r="G172" s="10"/>
      <c r="H172" s="13"/>
      <c r="I172" s="10"/>
      <c r="J172" s="10"/>
      <c r="K172" s="10"/>
      <c r="L172" s="10">
        <f>SUM(D172:J172)-K172</f>
        <v>73</v>
      </c>
    </row>
    <row r="173" spans="2:12" ht="12.75">
      <c r="B173" s="10" t="s">
        <v>39</v>
      </c>
      <c r="C173" s="11" t="s">
        <v>172</v>
      </c>
      <c r="D173" s="10"/>
      <c r="E173" s="12"/>
      <c r="F173" s="10"/>
      <c r="G173" s="10"/>
      <c r="H173" s="13"/>
      <c r="I173" s="10"/>
      <c r="J173" s="10">
        <v>73</v>
      </c>
      <c r="K173" s="10"/>
      <c r="L173" s="10">
        <f>SUM(D173:J173)-K173</f>
        <v>73</v>
      </c>
    </row>
    <row r="174" spans="2:12" ht="12.75">
      <c r="B174" s="10" t="s">
        <v>39</v>
      </c>
      <c r="C174" s="11" t="s">
        <v>173</v>
      </c>
      <c r="D174" s="10">
        <v>21</v>
      </c>
      <c r="E174" s="12"/>
      <c r="F174" s="10">
        <v>7</v>
      </c>
      <c r="G174" s="10"/>
      <c r="H174" s="13"/>
      <c r="I174" s="10"/>
      <c r="J174" s="10">
        <v>45</v>
      </c>
      <c r="K174" s="10"/>
      <c r="L174" s="10">
        <f>SUM(D174:J174)-K174</f>
        <v>73</v>
      </c>
    </row>
    <row r="175" spans="2:12" ht="12.75">
      <c r="B175" s="10">
        <v>166</v>
      </c>
      <c r="C175" s="11" t="s">
        <v>174</v>
      </c>
      <c r="D175" s="10"/>
      <c r="E175" s="12">
        <v>6</v>
      </c>
      <c r="F175" s="10">
        <v>18</v>
      </c>
      <c r="G175" s="10">
        <v>29</v>
      </c>
      <c r="H175" s="13"/>
      <c r="I175" s="10"/>
      <c r="J175" s="10">
        <v>18</v>
      </c>
      <c r="K175" s="10"/>
      <c r="L175" s="10">
        <f>SUM(D175:J175)-K175</f>
        <v>71</v>
      </c>
    </row>
    <row r="176" spans="2:12" ht="12.75">
      <c r="B176" s="10">
        <v>167</v>
      </c>
      <c r="C176" s="15" t="s">
        <v>175</v>
      </c>
      <c r="D176" s="12"/>
      <c r="E176" s="12"/>
      <c r="F176" s="12"/>
      <c r="G176" s="12"/>
      <c r="H176" s="13"/>
      <c r="I176" s="12">
        <v>70</v>
      </c>
      <c r="J176" s="12"/>
      <c r="K176" s="16"/>
      <c r="L176" s="10">
        <f>SUM(D176:J176)-K176</f>
        <v>70</v>
      </c>
    </row>
    <row r="177" spans="2:12" ht="12.75">
      <c r="B177" s="10" t="s">
        <v>39</v>
      </c>
      <c r="C177" s="11" t="s">
        <v>176</v>
      </c>
      <c r="D177" s="10">
        <v>39</v>
      </c>
      <c r="E177" s="12"/>
      <c r="F177" s="10"/>
      <c r="G177" s="10">
        <v>31</v>
      </c>
      <c r="H177" s="13"/>
      <c r="I177" s="10"/>
      <c r="J177" s="10"/>
      <c r="K177" s="10"/>
      <c r="L177" s="10">
        <f>SUM(D177:J177)-K177</f>
        <v>70</v>
      </c>
    </row>
    <row r="178" spans="2:12" ht="12.75">
      <c r="B178" s="10" t="s">
        <v>39</v>
      </c>
      <c r="C178" s="11" t="s">
        <v>177</v>
      </c>
      <c r="D178" s="10"/>
      <c r="E178" s="12"/>
      <c r="F178" s="10"/>
      <c r="G178" s="10">
        <v>70</v>
      </c>
      <c r="H178" s="13"/>
      <c r="I178" s="10"/>
      <c r="J178" s="10"/>
      <c r="K178" s="10"/>
      <c r="L178" s="10">
        <f>SUM(D178:J178)-K178</f>
        <v>70</v>
      </c>
    </row>
    <row r="179" spans="2:12" ht="12.75">
      <c r="B179" s="10">
        <v>170</v>
      </c>
      <c r="C179" s="11" t="s">
        <v>178</v>
      </c>
      <c r="D179" s="10"/>
      <c r="E179" s="12">
        <v>68</v>
      </c>
      <c r="F179" s="10"/>
      <c r="G179" s="10"/>
      <c r="H179" s="13"/>
      <c r="I179" s="10"/>
      <c r="J179" s="10"/>
      <c r="K179" s="10"/>
      <c r="L179" s="10">
        <f>SUM(D179:J179)-K179</f>
        <v>68</v>
      </c>
    </row>
    <row r="180" spans="2:12" ht="12.75">
      <c r="B180" s="10">
        <v>171</v>
      </c>
      <c r="C180" s="11" t="s">
        <v>179</v>
      </c>
      <c r="D180" s="10"/>
      <c r="E180" s="12">
        <v>37</v>
      </c>
      <c r="F180" s="10"/>
      <c r="G180" s="10">
        <v>30</v>
      </c>
      <c r="H180" s="13"/>
      <c r="I180" s="10"/>
      <c r="J180" s="10"/>
      <c r="K180" s="10"/>
      <c r="L180" s="10">
        <f>SUM(D180:J180)-K180</f>
        <v>67</v>
      </c>
    </row>
    <row r="181" spans="2:12" ht="12.75">
      <c r="B181" s="10" t="s">
        <v>39</v>
      </c>
      <c r="C181" s="11" t="s">
        <v>180</v>
      </c>
      <c r="D181" s="10">
        <v>52</v>
      </c>
      <c r="E181" s="12">
        <v>15</v>
      </c>
      <c r="F181" s="10"/>
      <c r="G181" s="10"/>
      <c r="H181" s="13"/>
      <c r="I181" s="10"/>
      <c r="J181" s="10"/>
      <c r="K181" s="10"/>
      <c r="L181" s="10">
        <f>SUM(D181:J181)-K181</f>
        <v>67</v>
      </c>
    </row>
    <row r="182" spans="2:12" ht="12.75">
      <c r="B182" s="10">
        <v>173</v>
      </c>
      <c r="C182" s="15" t="s">
        <v>181</v>
      </c>
      <c r="D182" s="12"/>
      <c r="E182" s="12"/>
      <c r="F182" s="12"/>
      <c r="G182" s="12"/>
      <c r="H182" s="13"/>
      <c r="I182" s="12">
        <v>66</v>
      </c>
      <c r="J182" s="12"/>
      <c r="K182" s="16"/>
      <c r="L182" s="10">
        <f>SUM(D182:J182)-K182</f>
        <v>66</v>
      </c>
    </row>
    <row r="183" spans="2:12" ht="12.75">
      <c r="B183" s="10">
        <v>174</v>
      </c>
      <c r="C183" s="15" t="s">
        <v>182</v>
      </c>
      <c r="D183" s="12"/>
      <c r="E183" s="12"/>
      <c r="F183" s="12"/>
      <c r="G183" s="12"/>
      <c r="H183" s="13"/>
      <c r="I183" s="12">
        <v>64</v>
      </c>
      <c r="J183" s="12"/>
      <c r="K183" s="16"/>
      <c r="L183" s="10">
        <f>SUM(D183:J183)-K183</f>
        <v>64</v>
      </c>
    </row>
    <row r="184" spans="2:12" ht="12.75">
      <c r="B184" s="10" t="s">
        <v>39</v>
      </c>
      <c r="C184" s="11" t="s">
        <v>183</v>
      </c>
      <c r="D184" s="10">
        <v>32</v>
      </c>
      <c r="E184" s="12"/>
      <c r="F184" s="10"/>
      <c r="G184" s="10"/>
      <c r="H184" s="13"/>
      <c r="I184" s="10">
        <v>32</v>
      </c>
      <c r="J184" s="10"/>
      <c r="K184" s="10"/>
      <c r="L184" s="10">
        <f>SUM(D184:J184)-K184</f>
        <v>64</v>
      </c>
    </row>
    <row r="185" spans="2:12" ht="12.75">
      <c r="B185" s="10" t="s">
        <v>39</v>
      </c>
      <c r="C185" s="11" t="s">
        <v>184</v>
      </c>
      <c r="D185" s="10"/>
      <c r="E185" s="12"/>
      <c r="F185" s="10"/>
      <c r="G185" s="10"/>
      <c r="H185" s="13"/>
      <c r="I185" s="10"/>
      <c r="J185" s="10">
        <v>64</v>
      </c>
      <c r="K185" s="10"/>
      <c r="L185" s="10">
        <f>SUM(D185:J185)-K185</f>
        <v>64</v>
      </c>
    </row>
    <row r="186" spans="2:12" ht="12.75">
      <c r="B186" s="10">
        <v>177</v>
      </c>
      <c r="C186" s="11" t="s">
        <v>185</v>
      </c>
      <c r="D186" s="10">
        <v>26</v>
      </c>
      <c r="E186" s="12">
        <v>36</v>
      </c>
      <c r="F186" s="10"/>
      <c r="G186" s="10"/>
      <c r="H186" s="13"/>
      <c r="I186" s="10"/>
      <c r="J186" s="10"/>
      <c r="K186" s="10"/>
      <c r="L186" s="10">
        <f>SUM(D186:J186)-K186</f>
        <v>62</v>
      </c>
    </row>
    <row r="187" spans="2:12" ht="12.75">
      <c r="B187" s="10" t="s">
        <v>39</v>
      </c>
      <c r="C187" s="15" t="s">
        <v>186</v>
      </c>
      <c r="D187" s="12"/>
      <c r="E187" s="12"/>
      <c r="F187" s="12"/>
      <c r="G187" s="12"/>
      <c r="H187" s="13"/>
      <c r="I187" s="12">
        <v>62</v>
      </c>
      <c r="J187" s="12"/>
      <c r="K187" s="16"/>
      <c r="L187" s="10">
        <f>SUM(D187:J187)-K187</f>
        <v>62</v>
      </c>
    </row>
    <row r="188" spans="2:12" ht="12.75">
      <c r="B188" s="10" t="s">
        <v>39</v>
      </c>
      <c r="C188" s="11" t="s">
        <v>187</v>
      </c>
      <c r="D188" s="10"/>
      <c r="E188" s="12"/>
      <c r="F188" s="10">
        <v>27</v>
      </c>
      <c r="G188" s="10"/>
      <c r="H188" s="13"/>
      <c r="I188" s="10"/>
      <c r="J188" s="10">
        <v>35</v>
      </c>
      <c r="K188" s="10"/>
      <c r="L188" s="10">
        <f>SUM(D188:J188)-K188</f>
        <v>62</v>
      </c>
    </row>
    <row r="189" spans="2:12" ht="12.75">
      <c r="B189" s="10">
        <v>180</v>
      </c>
      <c r="C189" s="11" t="s">
        <v>188</v>
      </c>
      <c r="D189" s="10"/>
      <c r="E189" s="12"/>
      <c r="F189" s="10">
        <v>60</v>
      </c>
      <c r="G189" s="10"/>
      <c r="H189" s="13"/>
      <c r="I189" s="10"/>
      <c r="J189" s="10"/>
      <c r="K189" s="10"/>
      <c r="L189" s="10">
        <f>SUM(D189:J189)-K189</f>
        <v>60</v>
      </c>
    </row>
    <row r="190" spans="2:12" ht="12.75">
      <c r="B190" s="10" t="s">
        <v>39</v>
      </c>
      <c r="C190" s="15" t="s">
        <v>189</v>
      </c>
      <c r="D190" s="12"/>
      <c r="E190" s="12"/>
      <c r="F190" s="12"/>
      <c r="G190" s="12"/>
      <c r="H190" s="13"/>
      <c r="I190" s="12">
        <v>60</v>
      </c>
      <c r="J190" s="12"/>
      <c r="K190" s="16"/>
      <c r="L190" s="10">
        <f>SUM(D190:J190)-K190</f>
        <v>60</v>
      </c>
    </row>
    <row r="191" spans="2:12" ht="12.75">
      <c r="B191" s="10">
        <v>182</v>
      </c>
      <c r="C191" s="11" t="s">
        <v>190</v>
      </c>
      <c r="D191" s="10">
        <v>10</v>
      </c>
      <c r="E191" s="12"/>
      <c r="F191" s="10">
        <v>32</v>
      </c>
      <c r="G191" s="10">
        <v>17</v>
      </c>
      <c r="H191" s="13"/>
      <c r="I191" s="10"/>
      <c r="J191" s="10"/>
      <c r="K191" s="10"/>
      <c r="L191" s="10">
        <f>SUM(D191:J191)-K191</f>
        <v>59</v>
      </c>
    </row>
    <row r="192" spans="2:12" ht="12.75">
      <c r="B192" s="10">
        <v>183</v>
      </c>
      <c r="C192" s="11" t="s">
        <v>191</v>
      </c>
      <c r="D192" s="10">
        <v>25</v>
      </c>
      <c r="E192" s="12"/>
      <c r="F192" s="10"/>
      <c r="G192" s="10"/>
      <c r="H192" s="13"/>
      <c r="I192" s="10">
        <v>22</v>
      </c>
      <c r="J192" s="10">
        <v>10</v>
      </c>
      <c r="K192" s="10"/>
      <c r="L192" s="10">
        <f>SUM(D192:J192)-K192</f>
        <v>57</v>
      </c>
    </row>
    <row r="193" spans="2:12" ht="12.75">
      <c r="B193" s="10">
        <v>184</v>
      </c>
      <c r="C193" s="11" t="s">
        <v>192</v>
      </c>
      <c r="D193" s="10"/>
      <c r="E193" s="12"/>
      <c r="F193" s="10"/>
      <c r="G193" s="10">
        <v>56</v>
      </c>
      <c r="H193" s="13"/>
      <c r="I193" s="10"/>
      <c r="J193" s="10"/>
      <c r="K193" s="10"/>
      <c r="L193" s="10">
        <f>SUM(D193:J193)-K193</f>
        <v>56</v>
      </c>
    </row>
    <row r="194" spans="2:12" ht="12.75">
      <c r="B194" s="10" t="s">
        <v>39</v>
      </c>
      <c r="C194" s="15" t="s">
        <v>193</v>
      </c>
      <c r="D194" s="12"/>
      <c r="E194" s="12"/>
      <c r="F194" s="12"/>
      <c r="G194" s="12"/>
      <c r="H194" s="13"/>
      <c r="I194" s="12">
        <v>56</v>
      </c>
      <c r="J194" s="12"/>
      <c r="K194" s="16"/>
      <c r="L194" s="10">
        <f>SUM(D194:J194)-K194</f>
        <v>56</v>
      </c>
    </row>
    <row r="195" spans="2:12" ht="12.75">
      <c r="B195" s="10" t="s">
        <v>39</v>
      </c>
      <c r="C195" s="11" t="s">
        <v>194</v>
      </c>
      <c r="D195" s="10"/>
      <c r="E195" s="12">
        <v>56</v>
      </c>
      <c r="F195" s="10"/>
      <c r="G195" s="10"/>
      <c r="H195" s="13"/>
      <c r="I195" s="10"/>
      <c r="J195" s="10"/>
      <c r="K195" s="10"/>
      <c r="L195" s="10">
        <f>SUM(D195:J195)-K195</f>
        <v>56</v>
      </c>
    </row>
    <row r="196" spans="2:12" ht="12.75">
      <c r="B196" s="10" t="s">
        <v>39</v>
      </c>
      <c r="C196" s="11" t="s">
        <v>195</v>
      </c>
      <c r="D196" s="10">
        <v>56</v>
      </c>
      <c r="E196" s="12"/>
      <c r="F196" s="10"/>
      <c r="G196" s="10"/>
      <c r="H196" s="13"/>
      <c r="I196" s="10"/>
      <c r="J196" s="10"/>
      <c r="K196" s="10"/>
      <c r="L196" s="10">
        <f>SUM(D196:J196)-K196</f>
        <v>56</v>
      </c>
    </row>
    <row r="197" spans="2:12" ht="12.75">
      <c r="B197" s="10">
        <v>188</v>
      </c>
      <c r="C197" s="15" t="s">
        <v>196</v>
      </c>
      <c r="D197" s="12"/>
      <c r="E197" s="12"/>
      <c r="F197" s="12"/>
      <c r="G197" s="12"/>
      <c r="H197" s="13"/>
      <c r="I197" s="12">
        <v>54</v>
      </c>
      <c r="J197" s="12"/>
      <c r="K197" s="16"/>
      <c r="L197" s="10">
        <f>SUM(D197:J197)-K197</f>
        <v>54</v>
      </c>
    </row>
    <row r="198" spans="2:12" ht="12.75">
      <c r="B198" s="10">
        <v>189</v>
      </c>
      <c r="C198" s="11" t="s">
        <v>197</v>
      </c>
      <c r="D198" s="10"/>
      <c r="E198" s="12"/>
      <c r="F198" s="10">
        <v>25</v>
      </c>
      <c r="G198" s="10"/>
      <c r="H198" s="13"/>
      <c r="I198" s="10"/>
      <c r="J198" s="10">
        <v>28</v>
      </c>
      <c r="K198" s="10"/>
      <c r="L198" s="10">
        <f>SUM(D198:J198)-K198</f>
        <v>53</v>
      </c>
    </row>
    <row r="199" spans="2:12" ht="12.75">
      <c r="B199" s="10">
        <v>190</v>
      </c>
      <c r="C199" s="11" t="s">
        <v>198</v>
      </c>
      <c r="D199" s="10"/>
      <c r="E199" s="12"/>
      <c r="F199" s="10"/>
      <c r="G199" s="10"/>
      <c r="H199" s="13"/>
      <c r="I199" s="10"/>
      <c r="J199" s="10">
        <v>52</v>
      </c>
      <c r="K199" s="10"/>
      <c r="L199" s="10">
        <f>SUM(D199:J199)-K199</f>
        <v>52</v>
      </c>
    </row>
    <row r="200" spans="2:12" ht="12.75">
      <c r="B200" s="10">
        <v>191</v>
      </c>
      <c r="C200" s="11" t="s">
        <v>199</v>
      </c>
      <c r="D200" s="10"/>
      <c r="E200" s="12"/>
      <c r="F200" s="10">
        <v>20</v>
      </c>
      <c r="G200" s="10">
        <v>32</v>
      </c>
      <c r="H200" s="13"/>
      <c r="I200" s="10"/>
      <c r="J200" s="10"/>
      <c r="K200" s="10"/>
      <c r="L200" s="10">
        <f>SUM(D200:J200)-K200</f>
        <v>52</v>
      </c>
    </row>
    <row r="201" spans="2:12" ht="12.75">
      <c r="B201" s="10" t="s">
        <v>39</v>
      </c>
      <c r="C201" s="15" t="s">
        <v>200</v>
      </c>
      <c r="D201" s="12"/>
      <c r="E201" s="12"/>
      <c r="F201" s="12"/>
      <c r="G201" s="12"/>
      <c r="H201" s="13"/>
      <c r="I201" s="12">
        <v>52</v>
      </c>
      <c r="J201" s="12"/>
      <c r="K201" s="16"/>
      <c r="L201" s="10">
        <f>SUM(D201:J201)-K201</f>
        <v>52</v>
      </c>
    </row>
    <row r="202" spans="2:12" ht="12.75">
      <c r="B202" s="10">
        <v>193</v>
      </c>
      <c r="C202" s="11" t="s">
        <v>201</v>
      </c>
      <c r="D202" s="10">
        <v>9</v>
      </c>
      <c r="E202" s="12">
        <v>16</v>
      </c>
      <c r="F202" s="10"/>
      <c r="G202" s="10">
        <v>26</v>
      </c>
      <c r="H202" s="13"/>
      <c r="I202" s="10"/>
      <c r="J202" s="10"/>
      <c r="K202" s="10"/>
      <c r="L202" s="10">
        <f>SUM(D202:J202)-K202</f>
        <v>51</v>
      </c>
    </row>
    <row r="203" spans="2:12" ht="12.75">
      <c r="B203" s="10">
        <v>194</v>
      </c>
      <c r="C203" s="11" t="s">
        <v>202</v>
      </c>
      <c r="D203" s="10"/>
      <c r="E203" s="12"/>
      <c r="F203" s="10"/>
      <c r="G203" s="10"/>
      <c r="H203" s="13"/>
      <c r="I203" s="10"/>
      <c r="J203" s="10">
        <v>50</v>
      </c>
      <c r="K203" s="10"/>
      <c r="L203" s="10">
        <f>SUM(D203:J203)-K203</f>
        <v>50</v>
      </c>
    </row>
    <row r="204" spans="2:12" ht="12.75">
      <c r="B204" s="10" t="s">
        <v>39</v>
      </c>
      <c r="C204" s="15" t="s">
        <v>203</v>
      </c>
      <c r="D204" s="12"/>
      <c r="E204" s="12"/>
      <c r="F204" s="12"/>
      <c r="G204" s="12"/>
      <c r="H204" s="13"/>
      <c r="I204" s="12">
        <v>50</v>
      </c>
      <c r="J204" s="12"/>
      <c r="K204" s="16"/>
      <c r="L204" s="10">
        <f>SUM(D204:J204)-K204</f>
        <v>50</v>
      </c>
    </row>
    <row r="205" spans="2:12" ht="12.75">
      <c r="B205" s="10" t="s">
        <v>39</v>
      </c>
      <c r="C205" s="11" t="s">
        <v>204</v>
      </c>
      <c r="D205" s="10"/>
      <c r="E205" s="12"/>
      <c r="F205" s="10">
        <v>50</v>
      </c>
      <c r="G205" s="10"/>
      <c r="H205" s="13"/>
      <c r="I205" s="10"/>
      <c r="J205" s="10"/>
      <c r="K205" s="10"/>
      <c r="L205" s="10">
        <f>SUM(D205:J205)-K205</f>
        <v>50</v>
      </c>
    </row>
    <row r="206" spans="2:12" ht="12.75">
      <c r="B206" s="10">
        <v>197</v>
      </c>
      <c r="C206" s="15" t="s">
        <v>205</v>
      </c>
      <c r="D206" s="12"/>
      <c r="E206" s="12"/>
      <c r="F206" s="12"/>
      <c r="G206" s="12"/>
      <c r="H206" s="13"/>
      <c r="I206" s="12">
        <v>49</v>
      </c>
      <c r="J206" s="12"/>
      <c r="K206" s="16"/>
      <c r="L206" s="10">
        <f>SUM(D206:J206)-K206</f>
        <v>49</v>
      </c>
    </row>
    <row r="207" spans="2:12" ht="12.75">
      <c r="B207" s="10" t="s">
        <v>39</v>
      </c>
      <c r="C207" s="11" t="s">
        <v>206</v>
      </c>
      <c r="D207" s="10"/>
      <c r="E207" s="12"/>
      <c r="F207" s="10">
        <v>6</v>
      </c>
      <c r="G207" s="10">
        <v>22</v>
      </c>
      <c r="H207" s="13"/>
      <c r="I207" s="10"/>
      <c r="J207" s="10">
        <v>21</v>
      </c>
      <c r="K207" s="10"/>
      <c r="L207" s="10">
        <f>SUM(D207:J207)-K207</f>
        <v>49</v>
      </c>
    </row>
    <row r="208" spans="2:12" ht="12.75">
      <c r="B208" s="10">
        <v>199</v>
      </c>
      <c r="C208" s="15" t="s">
        <v>207</v>
      </c>
      <c r="D208" s="12"/>
      <c r="E208" s="12"/>
      <c r="F208" s="12"/>
      <c r="G208" s="12"/>
      <c r="H208" s="13"/>
      <c r="I208" s="12">
        <v>48</v>
      </c>
      <c r="J208" s="12"/>
      <c r="K208" s="16"/>
      <c r="L208" s="10">
        <f>SUM(D208:J208)-K208</f>
        <v>48</v>
      </c>
    </row>
    <row r="209" spans="2:12" ht="12.75">
      <c r="B209" s="10">
        <v>200</v>
      </c>
      <c r="C209" s="11" t="s">
        <v>208</v>
      </c>
      <c r="D209" s="10"/>
      <c r="E209" s="12"/>
      <c r="F209" s="10"/>
      <c r="G209" s="10"/>
      <c r="H209" s="13"/>
      <c r="I209" s="10"/>
      <c r="J209" s="10">
        <v>47</v>
      </c>
      <c r="K209" s="10"/>
      <c r="L209" s="10">
        <f>SUM(D209:J209)-K209</f>
        <v>47</v>
      </c>
    </row>
    <row r="210" spans="2:12" ht="12.75">
      <c r="B210" s="10" t="s">
        <v>39</v>
      </c>
      <c r="C210" s="11" t="s">
        <v>209</v>
      </c>
      <c r="D210" s="10"/>
      <c r="E210" s="12"/>
      <c r="F210" s="10"/>
      <c r="G210" s="10">
        <v>47</v>
      </c>
      <c r="H210" s="13"/>
      <c r="I210" s="10"/>
      <c r="J210" s="10"/>
      <c r="K210" s="10"/>
      <c r="L210" s="10">
        <f>SUM(D210:J210)-K210</f>
        <v>47</v>
      </c>
    </row>
    <row r="211" spans="2:12" ht="12.75">
      <c r="B211" s="10" t="s">
        <v>39</v>
      </c>
      <c r="C211" s="15" t="s">
        <v>210</v>
      </c>
      <c r="D211" s="12"/>
      <c r="E211" s="12"/>
      <c r="F211" s="12"/>
      <c r="G211" s="12"/>
      <c r="H211" s="13"/>
      <c r="I211" s="12">
        <v>47</v>
      </c>
      <c r="J211" s="12"/>
      <c r="K211" s="16"/>
      <c r="L211" s="10">
        <f>SUM(D211:J211)-K211</f>
        <v>47</v>
      </c>
    </row>
    <row r="212" spans="2:12" ht="12.75">
      <c r="B212" s="10" t="s">
        <v>39</v>
      </c>
      <c r="C212" s="11" t="s">
        <v>211</v>
      </c>
      <c r="D212" s="10"/>
      <c r="E212" s="12"/>
      <c r="F212" s="10">
        <v>47</v>
      </c>
      <c r="G212" s="10"/>
      <c r="H212" s="13"/>
      <c r="I212" s="10"/>
      <c r="J212" s="10"/>
      <c r="K212" s="10"/>
      <c r="L212" s="10">
        <f>SUM(D212:J212)-K212</f>
        <v>47</v>
      </c>
    </row>
    <row r="213" spans="2:12" ht="12.75">
      <c r="B213" s="10">
        <v>204</v>
      </c>
      <c r="C213" s="11" t="s">
        <v>212</v>
      </c>
      <c r="D213" s="10"/>
      <c r="E213" s="12"/>
      <c r="F213" s="10"/>
      <c r="G213" s="10"/>
      <c r="H213" s="13"/>
      <c r="I213" s="10"/>
      <c r="J213" s="10">
        <v>46</v>
      </c>
      <c r="K213" s="10"/>
      <c r="L213" s="10">
        <f>SUM(D213:J213)-K213</f>
        <v>46</v>
      </c>
    </row>
    <row r="214" spans="2:12" ht="12.75">
      <c r="B214" s="10" t="s">
        <v>39</v>
      </c>
      <c r="C214" s="11" t="s">
        <v>213</v>
      </c>
      <c r="D214" s="10"/>
      <c r="E214" s="12"/>
      <c r="F214" s="10">
        <v>46</v>
      </c>
      <c r="G214" s="10"/>
      <c r="H214" s="13"/>
      <c r="I214" s="10"/>
      <c r="J214" s="10"/>
      <c r="K214" s="10"/>
      <c r="L214" s="10">
        <f>SUM(D214:J214)-K214</f>
        <v>46</v>
      </c>
    </row>
    <row r="215" spans="2:12" ht="12.75">
      <c r="B215" s="10" t="s">
        <v>39</v>
      </c>
      <c r="C215" s="15" t="s">
        <v>214</v>
      </c>
      <c r="D215" s="12"/>
      <c r="E215" s="12"/>
      <c r="F215" s="12"/>
      <c r="G215" s="12"/>
      <c r="H215" s="13"/>
      <c r="I215" s="12">
        <v>46</v>
      </c>
      <c r="J215" s="12"/>
      <c r="K215" s="16"/>
      <c r="L215" s="10">
        <f>SUM(D215:J215)-K215</f>
        <v>46</v>
      </c>
    </row>
    <row r="216" spans="2:12" ht="12.75">
      <c r="B216" s="10">
        <v>207</v>
      </c>
      <c r="C216" s="11" t="s">
        <v>215</v>
      </c>
      <c r="D216" s="10"/>
      <c r="E216" s="12">
        <v>8</v>
      </c>
      <c r="F216" s="10">
        <v>37</v>
      </c>
      <c r="G216" s="10"/>
      <c r="H216" s="13"/>
      <c r="I216" s="10"/>
      <c r="J216" s="10"/>
      <c r="K216" s="10"/>
      <c r="L216" s="10">
        <f>SUM(D216:J216)-K216</f>
        <v>45</v>
      </c>
    </row>
    <row r="217" spans="2:12" ht="12.75">
      <c r="B217" s="10" t="s">
        <v>39</v>
      </c>
      <c r="C217" s="15" t="s">
        <v>216</v>
      </c>
      <c r="D217" s="12"/>
      <c r="E217" s="12"/>
      <c r="F217" s="12"/>
      <c r="G217" s="12"/>
      <c r="H217" s="13"/>
      <c r="I217" s="12">
        <v>45</v>
      </c>
      <c r="J217" s="12"/>
      <c r="K217" s="16"/>
      <c r="L217" s="10">
        <f>SUM(D217:J217)-K217</f>
        <v>45</v>
      </c>
    </row>
    <row r="218" spans="2:12" ht="12.75">
      <c r="B218" s="10">
        <v>209</v>
      </c>
      <c r="C218" s="11" t="s">
        <v>217</v>
      </c>
      <c r="D218" s="10"/>
      <c r="E218" s="12"/>
      <c r="F218" s="10">
        <v>44</v>
      </c>
      <c r="G218" s="10"/>
      <c r="H218" s="13"/>
      <c r="I218" s="10"/>
      <c r="J218" s="10"/>
      <c r="K218" s="10"/>
      <c r="L218" s="10">
        <f>SUM(D218:J218)-K218</f>
        <v>44</v>
      </c>
    </row>
    <row r="219" spans="2:12" ht="12.75">
      <c r="B219" s="10" t="s">
        <v>39</v>
      </c>
      <c r="C219" s="15" t="s">
        <v>218</v>
      </c>
      <c r="D219" s="12"/>
      <c r="E219" s="12"/>
      <c r="F219" s="12"/>
      <c r="G219" s="12"/>
      <c r="H219" s="13"/>
      <c r="I219" s="12">
        <v>44</v>
      </c>
      <c r="J219" s="12"/>
      <c r="K219" s="16"/>
      <c r="L219" s="10">
        <f>SUM(D219:J219)-K219</f>
        <v>44</v>
      </c>
    </row>
    <row r="220" spans="2:12" ht="12.75">
      <c r="B220" s="10" t="s">
        <v>39</v>
      </c>
      <c r="C220" s="11" t="s">
        <v>219</v>
      </c>
      <c r="D220" s="10"/>
      <c r="E220" s="12">
        <v>44</v>
      </c>
      <c r="F220" s="10"/>
      <c r="G220" s="10"/>
      <c r="H220" s="13"/>
      <c r="I220" s="10"/>
      <c r="J220" s="10"/>
      <c r="K220" s="10"/>
      <c r="L220" s="10">
        <f>SUM(D220:J220)-K220</f>
        <v>44</v>
      </c>
    </row>
    <row r="221" spans="2:12" ht="12.75">
      <c r="B221" s="10" t="s">
        <v>39</v>
      </c>
      <c r="C221" s="11" t="s">
        <v>220</v>
      </c>
      <c r="D221" s="10">
        <v>44</v>
      </c>
      <c r="E221" s="12"/>
      <c r="F221" s="10"/>
      <c r="G221" s="10"/>
      <c r="H221" s="13"/>
      <c r="I221" s="10"/>
      <c r="J221" s="10"/>
      <c r="K221" s="10"/>
      <c r="L221" s="10">
        <f>SUM(D221:J221)-K221</f>
        <v>44</v>
      </c>
    </row>
    <row r="222" spans="2:12" ht="12.75">
      <c r="B222" s="10">
        <v>213</v>
      </c>
      <c r="C222" s="11" t="s">
        <v>221</v>
      </c>
      <c r="D222" s="10"/>
      <c r="E222" s="12"/>
      <c r="F222" s="10">
        <v>43</v>
      </c>
      <c r="G222" s="10"/>
      <c r="H222" s="13"/>
      <c r="I222" s="10"/>
      <c r="J222" s="10"/>
      <c r="K222" s="10"/>
      <c r="L222" s="10">
        <f>SUM(D222:J222)-K222</f>
        <v>43</v>
      </c>
    </row>
    <row r="223" spans="2:12" ht="12.75">
      <c r="B223" s="10" t="s">
        <v>39</v>
      </c>
      <c r="C223" s="11" t="s">
        <v>222</v>
      </c>
      <c r="D223" s="10"/>
      <c r="E223" s="12"/>
      <c r="F223" s="10"/>
      <c r="G223" s="10"/>
      <c r="H223" s="13"/>
      <c r="I223" s="10"/>
      <c r="J223" s="10">
        <v>43</v>
      </c>
      <c r="K223" s="10"/>
      <c r="L223" s="10">
        <f>SUM(D223:J223)-K223</f>
        <v>43</v>
      </c>
    </row>
    <row r="224" spans="2:12" ht="12.75">
      <c r="B224" s="10" t="s">
        <v>39</v>
      </c>
      <c r="C224" s="11" t="s">
        <v>223</v>
      </c>
      <c r="D224" s="10">
        <v>18</v>
      </c>
      <c r="E224" s="12"/>
      <c r="F224" s="10"/>
      <c r="G224" s="10">
        <v>25</v>
      </c>
      <c r="H224" s="13"/>
      <c r="I224" s="10"/>
      <c r="J224" s="10"/>
      <c r="K224" s="10"/>
      <c r="L224" s="10">
        <f>SUM(D224:J224)-K224</f>
        <v>43</v>
      </c>
    </row>
    <row r="225" spans="2:12" ht="12.75">
      <c r="B225" s="10" t="s">
        <v>39</v>
      </c>
      <c r="C225" s="15" t="s">
        <v>224</v>
      </c>
      <c r="D225" s="12"/>
      <c r="E225" s="12"/>
      <c r="F225" s="12"/>
      <c r="G225" s="12"/>
      <c r="H225" s="13"/>
      <c r="I225" s="12">
        <v>43</v>
      </c>
      <c r="J225" s="12"/>
      <c r="K225" s="16"/>
      <c r="L225" s="10">
        <f>SUM(D225:J225)-K225</f>
        <v>43</v>
      </c>
    </row>
    <row r="226" spans="2:12" ht="12.75">
      <c r="B226" s="10">
        <v>217</v>
      </c>
      <c r="C226" s="11" t="s">
        <v>225</v>
      </c>
      <c r="D226" s="10"/>
      <c r="E226" s="12">
        <v>42</v>
      </c>
      <c r="F226" s="10"/>
      <c r="G226" s="10"/>
      <c r="H226" s="13"/>
      <c r="I226" s="10"/>
      <c r="J226" s="10"/>
      <c r="K226" s="10"/>
      <c r="L226" s="10">
        <f>SUM(D226:J226)-K226</f>
        <v>42</v>
      </c>
    </row>
    <row r="227" spans="2:12" ht="12.75">
      <c r="B227" s="10" t="s">
        <v>39</v>
      </c>
      <c r="C227" s="11" t="s">
        <v>226</v>
      </c>
      <c r="D227" s="10"/>
      <c r="E227" s="12"/>
      <c r="F227" s="10">
        <v>42</v>
      </c>
      <c r="G227" s="10"/>
      <c r="H227" s="13"/>
      <c r="I227" s="10"/>
      <c r="J227" s="10"/>
      <c r="K227" s="10"/>
      <c r="L227" s="10">
        <f>SUM(D227:J227)-K227</f>
        <v>42</v>
      </c>
    </row>
    <row r="228" spans="2:12" ht="12.75">
      <c r="B228" s="10" t="s">
        <v>39</v>
      </c>
      <c r="C228" s="15" t="s">
        <v>227</v>
      </c>
      <c r="D228" s="12"/>
      <c r="E228" s="12"/>
      <c r="F228" s="12"/>
      <c r="G228" s="12"/>
      <c r="H228" s="13"/>
      <c r="I228" s="12">
        <v>42</v>
      </c>
      <c r="J228" s="12"/>
      <c r="K228" s="16"/>
      <c r="L228" s="10">
        <f>SUM(D228:J228)-K228</f>
        <v>42</v>
      </c>
    </row>
    <row r="229" spans="2:12" ht="12.75">
      <c r="B229" s="10" t="s">
        <v>39</v>
      </c>
      <c r="C229" s="11" t="s">
        <v>228</v>
      </c>
      <c r="D229" s="10"/>
      <c r="E229" s="12">
        <v>13</v>
      </c>
      <c r="F229" s="10"/>
      <c r="G229" s="10"/>
      <c r="H229" s="13"/>
      <c r="I229" s="10"/>
      <c r="J229" s="10">
        <v>29</v>
      </c>
      <c r="K229" s="10"/>
      <c r="L229" s="10">
        <f>SUM(D229:J229)-K229</f>
        <v>42</v>
      </c>
    </row>
    <row r="230" spans="2:12" ht="12.75">
      <c r="B230" s="10">
        <v>221</v>
      </c>
      <c r="C230" s="11" t="s">
        <v>229</v>
      </c>
      <c r="D230" s="10"/>
      <c r="E230" s="12"/>
      <c r="F230" s="10"/>
      <c r="G230" s="10"/>
      <c r="H230" s="13"/>
      <c r="I230" s="10"/>
      <c r="J230" s="10">
        <v>41</v>
      </c>
      <c r="K230" s="10"/>
      <c r="L230" s="10">
        <f>SUM(D230:J230)-K230</f>
        <v>41</v>
      </c>
    </row>
    <row r="231" spans="2:12" ht="12.75">
      <c r="B231" s="10" t="s">
        <v>39</v>
      </c>
      <c r="C231" s="15" t="s">
        <v>230</v>
      </c>
      <c r="D231" s="12"/>
      <c r="E231" s="12"/>
      <c r="F231" s="12"/>
      <c r="G231" s="12"/>
      <c r="H231" s="13"/>
      <c r="I231" s="12">
        <v>41</v>
      </c>
      <c r="J231" s="12"/>
      <c r="K231" s="16"/>
      <c r="L231" s="10">
        <f>SUM(D231:J231)-K231</f>
        <v>41</v>
      </c>
    </row>
    <row r="232" spans="2:12" ht="12.75">
      <c r="B232" s="10" t="s">
        <v>39</v>
      </c>
      <c r="C232" s="11" t="s">
        <v>231</v>
      </c>
      <c r="D232" s="10"/>
      <c r="E232" s="12"/>
      <c r="F232" s="10"/>
      <c r="G232" s="10">
        <v>41</v>
      </c>
      <c r="H232" s="13"/>
      <c r="I232" s="10"/>
      <c r="J232" s="10"/>
      <c r="K232" s="10"/>
      <c r="L232" s="10">
        <f>SUM(D232:J232)-K232</f>
        <v>41</v>
      </c>
    </row>
    <row r="233" spans="2:12" ht="12.75">
      <c r="B233" s="10" t="s">
        <v>39</v>
      </c>
      <c r="C233" s="11" t="s">
        <v>232</v>
      </c>
      <c r="D233" s="10"/>
      <c r="E233" s="12"/>
      <c r="F233" s="10">
        <v>41</v>
      </c>
      <c r="G233" s="10"/>
      <c r="H233" s="13"/>
      <c r="I233" s="10"/>
      <c r="J233" s="10"/>
      <c r="K233" s="10"/>
      <c r="L233" s="10">
        <f>SUM(D233:J233)-K233</f>
        <v>41</v>
      </c>
    </row>
    <row r="234" spans="2:12" ht="12.75">
      <c r="B234" s="10" t="s">
        <v>39</v>
      </c>
      <c r="C234" s="11" t="s">
        <v>233</v>
      </c>
      <c r="D234" s="10">
        <v>41</v>
      </c>
      <c r="E234" s="12"/>
      <c r="F234" s="10"/>
      <c r="G234" s="10"/>
      <c r="H234" s="13"/>
      <c r="I234" s="10"/>
      <c r="J234" s="10"/>
      <c r="K234" s="10"/>
      <c r="L234" s="10">
        <f>SUM(D234:J234)-K234</f>
        <v>41</v>
      </c>
    </row>
    <row r="235" spans="2:12" ht="12.75">
      <c r="B235" s="10">
        <v>226</v>
      </c>
      <c r="C235" s="11" t="s">
        <v>234</v>
      </c>
      <c r="D235" s="10"/>
      <c r="E235" s="12"/>
      <c r="F235" s="10"/>
      <c r="G235" s="10"/>
      <c r="H235" s="13"/>
      <c r="I235" s="10"/>
      <c r="J235" s="10">
        <v>40</v>
      </c>
      <c r="K235" s="10"/>
      <c r="L235" s="10">
        <f>SUM(D235:J235)-K235</f>
        <v>40</v>
      </c>
    </row>
    <row r="236" spans="2:12" ht="12.75">
      <c r="B236" s="10" t="s">
        <v>39</v>
      </c>
      <c r="C236" s="11" t="s">
        <v>235</v>
      </c>
      <c r="D236" s="10">
        <v>40</v>
      </c>
      <c r="E236" s="12"/>
      <c r="F236" s="10"/>
      <c r="G236" s="10"/>
      <c r="H236" s="13"/>
      <c r="I236" s="10"/>
      <c r="J236" s="10"/>
      <c r="K236" s="10"/>
      <c r="L236" s="10">
        <f>SUM(D236:J236)-K236</f>
        <v>40</v>
      </c>
    </row>
    <row r="237" spans="2:12" ht="12.75">
      <c r="B237" s="10" t="s">
        <v>39</v>
      </c>
      <c r="C237" s="11" t="s">
        <v>236</v>
      </c>
      <c r="D237" s="10"/>
      <c r="E237" s="12"/>
      <c r="F237" s="10">
        <v>40</v>
      </c>
      <c r="G237" s="10"/>
      <c r="H237" s="13"/>
      <c r="I237" s="10"/>
      <c r="J237" s="10"/>
      <c r="K237" s="10"/>
      <c r="L237" s="10">
        <f>SUM(D237:J237)-K237</f>
        <v>40</v>
      </c>
    </row>
    <row r="238" spans="2:12" ht="12.75">
      <c r="B238" s="10" t="s">
        <v>39</v>
      </c>
      <c r="C238" s="11" t="s">
        <v>237</v>
      </c>
      <c r="D238" s="10"/>
      <c r="E238" s="12"/>
      <c r="F238" s="10"/>
      <c r="G238" s="10">
        <v>40</v>
      </c>
      <c r="H238" s="13"/>
      <c r="I238" s="10"/>
      <c r="J238" s="10"/>
      <c r="K238" s="10"/>
      <c r="L238" s="10">
        <f>SUM(D238:J238)-K238</f>
        <v>40</v>
      </c>
    </row>
    <row r="239" spans="2:12" ht="12.75">
      <c r="B239" s="10" t="s">
        <v>39</v>
      </c>
      <c r="C239" s="15" t="s">
        <v>238</v>
      </c>
      <c r="D239" s="12"/>
      <c r="E239" s="12"/>
      <c r="F239" s="12"/>
      <c r="G239" s="12"/>
      <c r="H239" s="13"/>
      <c r="I239" s="12">
        <v>40</v>
      </c>
      <c r="J239" s="12"/>
      <c r="K239" s="16"/>
      <c r="L239" s="10">
        <f>SUM(D239:J239)-K239</f>
        <v>40</v>
      </c>
    </row>
    <row r="240" spans="2:12" ht="12.75">
      <c r="B240" s="10">
        <v>231</v>
      </c>
      <c r="C240" s="15" t="s">
        <v>239</v>
      </c>
      <c r="D240" s="12"/>
      <c r="E240" s="12"/>
      <c r="F240" s="12"/>
      <c r="G240" s="12"/>
      <c r="H240" s="13"/>
      <c r="I240" s="12">
        <v>39</v>
      </c>
      <c r="J240" s="12"/>
      <c r="K240" s="16"/>
      <c r="L240" s="10">
        <f>SUM(D240:J240)-K240</f>
        <v>39</v>
      </c>
    </row>
    <row r="241" spans="2:12" ht="12.75">
      <c r="B241" s="10">
        <v>232</v>
      </c>
      <c r="C241" s="11" t="s">
        <v>240</v>
      </c>
      <c r="D241" s="10"/>
      <c r="E241" s="12"/>
      <c r="F241" s="10"/>
      <c r="G241" s="10"/>
      <c r="H241" s="13"/>
      <c r="I241" s="10"/>
      <c r="J241" s="10">
        <v>38</v>
      </c>
      <c r="K241" s="10"/>
      <c r="L241" s="10">
        <f>SUM(D241:J241)-K241</f>
        <v>38</v>
      </c>
    </row>
    <row r="242" spans="2:12" ht="12.75">
      <c r="B242" s="10" t="s">
        <v>39</v>
      </c>
      <c r="C242" s="11" t="s">
        <v>241</v>
      </c>
      <c r="D242" s="10">
        <v>38</v>
      </c>
      <c r="E242" s="12"/>
      <c r="F242" s="10"/>
      <c r="G242" s="10"/>
      <c r="H242" s="13"/>
      <c r="I242" s="10"/>
      <c r="J242" s="10"/>
      <c r="K242" s="10"/>
      <c r="L242" s="10">
        <f>SUM(D242:J242)-K242</f>
        <v>38</v>
      </c>
    </row>
    <row r="243" spans="2:12" ht="12.75">
      <c r="B243" s="10" t="s">
        <v>39</v>
      </c>
      <c r="C243" s="15" t="s">
        <v>242</v>
      </c>
      <c r="D243" s="12"/>
      <c r="E243" s="12"/>
      <c r="F243" s="12"/>
      <c r="G243" s="12"/>
      <c r="H243" s="13"/>
      <c r="I243" s="12">
        <v>38</v>
      </c>
      <c r="J243" s="12"/>
      <c r="K243" s="16"/>
      <c r="L243" s="10">
        <f>SUM(D243:J243)-K243</f>
        <v>38</v>
      </c>
    </row>
    <row r="244" spans="2:12" ht="12.75">
      <c r="B244" s="10" t="s">
        <v>39</v>
      </c>
      <c r="C244" s="11" t="s">
        <v>243</v>
      </c>
      <c r="D244" s="10"/>
      <c r="E244" s="12"/>
      <c r="F244" s="10">
        <v>38</v>
      </c>
      <c r="G244" s="10"/>
      <c r="H244" s="13"/>
      <c r="I244" s="10"/>
      <c r="J244" s="10"/>
      <c r="K244" s="10"/>
      <c r="L244" s="10">
        <f>SUM(D244:J244)-K244</f>
        <v>38</v>
      </c>
    </row>
    <row r="245" spans="2:12" ht="12.75">
      <c r="B245" s="10">
        <v>236</v>
      </c>
      <c r="C245" s="11" t="s">
        <v>244</v>
      </c>
      <c r="D245" s="10"/>
      <c r="E245" s="12"/>
      <c r="F245" s="10"/>
      <c r="G245" s="10"/>
      <c r="H245" s="13"/>
      <c r="I245" s="10"/>
      <c r="J245" s="10">
        <v>37</v>
      </c>
      <c r="K245" s="10"/>
      <c r="L245" s="10">
        <f>SUM(D245:J245)-K245</f>
        <v>37</v>
      </c>
    </row>
    <row r="246" spans="2:12" ht="12.75">
      <c r="B246" s="10" t="s">
        <v>39</v>
      </c>
      <c r="C246" s="11" t="s">
        <v>245</v>
      </c>
      <c r="D246" s="10">
        <v>37</v>
      </c>
      <c r="E246" s="12"/>
      <c r="F246" s="10"/>
      <c r="G246" s="10"/>
      <c r="H246" s="13"/>
      <c r="I246" s="10"/>
      <c r="J246" s="10"/>
      <c r="K246" s="10"/>
      <c r="L246" s="10">
        <f>SUM(D246:J246)-K246</f>
        <v>37</v>
      </c>
    </row>
    <row r="247" spans="2:12" ht="12.75">
      <c r="B247" s="10" t="s">
        <v>39</v>
      </c>
      <c r="C247" s="15" t="s">
        <v>246</v>
      </c>
      <c r="D247" s="12"/>
      <c r="E247" s="12"/>
      <c r="F247" s="12"/>
      <c r="G247" s="12"/>
      <c r="H247" s="13"/>
      <c r="I247" s="12">
        <v>37</v>
      </c>
      <c r="J247" s="12"/>
      <c r="K247" s="16"/>
      <c r="L247" s="10">
        <f>SUM(D247:J247)-K247</f>
        <v>37</v>
      </c>
    </row>
    <row r="248" spans="2:12" ht="12.75">
      <c r="B248" s="10">
        <v>239</v>
      </c>
      <c r="C248" s="11" t="s">
        <v>87</v>
      </c>
      <c r="D248" s="10"/>
      <c r="E248" s="12"/>
      <c r="F248" s="10"/>
      <c r="G248" s="10"/>
      <c r="H248" s="13"/>
      <c r="I248" s="10"/>
      <c r="J248" s="10">
        <v>36</v>
      </c>
      <c r="K248" s="10"/>
      <c r="L248" s="10">
        <f>SUM(D248:J248)-K248</f>
        <v>36</v>
      </c>
    </row>
    <row r="249" spans="2:12" ht="12.75">
      <c r="B249" s="10" t="s">
        <v>39</v>
      </c>
      <c r="C249" s="11" t="s">
        <v>247</v>
      </c>
      <c r="D249" s="10"/>
      <c r="E249" s="12"/>
      <c r="F249" s="10"/>
      <c r="G249" s="10">
        <v>9</v>
      </c>
      <c r="H249" s="13"/>
      <c r="I249" s="10"/>
      <c r="J249" s="10">
        <v>27</v>
      </c>
      <c r="K249" s="10"/>
      <c r="L249" s="10">
        <f>SUM(D249:J249)-K249</f>
        <v>36</v>
      </c>
    </row>
    <row r="250" spans="2:12" ht="12.75">
      <c r="B250" s="10">
        <v>241</v>
      </c>
      <c r="C250" s="11" t="s">
        <v>248</v>
      </c>
      <c r="D250" s="10">
        <v>35</v>
      </c>
      <c r="E250" s="12"/>
      <c r="F250" s="10"/>
      <c r="G250" s="10"/>
      <c r="H250" s="13"/>
      <c r="I250" s="10"/>
      <c r="J250" s="10"/>
      <c r="K250" s="10"/>
      <c r="L250" s="10">
        <f>SUM(D250:J250)-K250</f>
        <v>35</v>
      </c>
    </row>
    <row r="251" spans="2:12" ht="12.75">
      <c r="B251" s="10">
        <v>242</v>
      </c>
      <c r="C251" s="11" t="s">
        <v>249</v>
      </c>
      <c r="D251" s="10"/>
      <c r="E251" s="12"/>
      <c r="F251" s="10"/>
      <c r="G251" s="10"/>
      <c r="H251" s="13"/>
      <c r="I251" s="10"/>
      <c r="J251" s="10">
        <v>34</v>
      </c>
      <c r="K251" s="10"/>
      <c r="L251" s="10">
        <f>SUM(D251:J251)-K251</f>
        <v>34</v>
      </c>
    </row>
    <row r="252" spans="2:12" ht="12.75">
      <c r="B252" s="10" t="s">
        <v>39</v>
      </c>
      <c r="C252" s="15" t="s">
        <v>250</v>
      </c>
      <c r="D252" s="12"/>
      <c r="E252" s="12"/>
      <c r="F252" s="12"/>
      <c r="G252" s="12"/>
      <c r="H252" s="13"/>
      <c r="I252" s="12">
        <v>34</v>
      </c>
      <c r="J252" s="12"/>
      <c r="K252" s="16"/>
      <c r="L252" s="10">
        <f>SUM(D252:J252)-K252</f>
        <v>34</v>
      </c>
    </row>
    <row r="253" spans="2:12" ht="12.75">
      <c r="B253" s="10" t="s">
        <v>39</v>
      </c>
      <c r="C253" s="11" t="s">
        <v>251</v>
      </c>
      <c r="D253" s="10"/>
      <c r="E253" s="12"/>
      <c r="F253" s="10">
        <v>34</v>
      </c>
      <c r="G253" s="10"/>
      <c r="H253" s="13"/>
      <c r="I253" s="10"/>
      <c r="J253" s="10"/>
      <c r="K253" s="10"/>
      <c r="L253" s="10">
        <f>SUM(D253:J253)-K253</f>
        <v>34</v>
      </c>
    </row>
    <row r="254" spans="2:12" ht="12.75">
      <c r="B254" s="10">
        <v>245</v>
      </c>
      <c r="C254" s="11" t="s">
        <v>252</v>
      </c>
      <c r="D254" s="10">
        <v>33</v>
      </c>
      <c r="E254" s="12"/>
      <c r="F254" s="10"/>
      <c r="G254" s="10"/>
      <c r="H254" s="13"/>
      <c r="I254" s="10"/>
      <c r="J254" s="10"/>
      <c r="K254" s="10"/>
      <c r="L254" s="10">
        <f>SUM(D254:J254)-K254</f>
        <v>33</v>
      </c>
    </row>
    <row r="255" spans="2:12" ht="12.75">
      <c r="B255" s="10" t="s">
        <v>39</v>
      </c>
      <c r="C255" s="15" t="s">
        <v>253</v>
      </c>
      <c r="D255" s="12"/>
      <c r="E255" s="12"/>
      <c r="F255" s="12"/>
      <c r="G255" s="12"/>
      <c r="H255" s="13"/>
      <c r="I255" s="12">
        <v>33</v>
      </c>
      <c r="J255" s="12"/>
      <c r="K255" s="16"/>
      <c r="L255" s="10">
        <f>SUM(D255:J255)-K255</f>
        <v>33</v>
      </c>
    </row>
    <row r="256" spans="2:12" ht="12.75">
      <c r="B256" s="10" t="s">
        <v>39</v>
      </c>
      <c r="C256" s="11" t="s">
        <v>254</v>
      </c>
      <c r="D256" s="10"/>
      <c r="E256" s="12"/>
      <c r="F256" s="10">
        <v>33</v>
      </c>
      <c r="G256" s="10"/>
      <c r="H256" s="13"/>
      <c r="I256" s="10"/>
      <c r="J256" s="10"/>
      <c r="K256" s="10"/>
      <c r="L256" s="10">
        <f>SUM(D256:J256)-K256</f>
        <v>33</v>
      </c>
    </row>
    <row r="257" spans="2:12" ht="12.75">
      <c r="B257" s="10" t="s">
        <v>39</v>
      </c>
      <c r="C257" s="11" t="s">
        <v>255</v>
      </c>
      <c r="D257" s="10"/>
      <c r="E257" s="12"/>
      <c r="F257" s="10"/>
      <c r="G257" s="10"/>
      <c r="H257" s="13"/>
      <c r="I257" s="10"/>
      <c r="J257" s="10">
        <v>33</v>
      </c>
      <c r="K257" s="10"/>
      <c r="L257" s="10">
        <f>SUM(D257:J257)-K257</f>
        <v>33</v>
      </c>
    </row>
    <row r="258" spans="2:12" ht="12.75">
      <c r="B258" s="10">
        <v>249</v>
      </c>
      <c r="C258" s="11" t="s">
        <v>256</v>
      </c>
      <c r="D258" s="10"/>
      <c r="E258" s="12">
        <v>32</v>
      </c>
      <c r="F258" s="10"/>
      <c r="G258" s="10"/>
      <c r="H258" s="13"/>
      <c r="I258" s="10"/>
      <c r="J258" s="10"/>
      <c r="K258" s="10"/>
      <c r="L258" s="10">
        <f>SUM(D258:J258)-K258</f>
        <v>32</v>
      </c>
    </row>
    <row r="259" spans="2:12" ht="12.75">
      <c r="B259" s="10" t="s">
        <v>39</v>
      </c>
      <c r="C259" s="11" t="s">
        <v>257</v>
      </c>
      <c r="D259" s="10"/>
      <c r="E259" s="12"/>
      <c r="F259" s="10"/>
      <c r="G259" s="10"/>
      <c r="H259" s="13"/>
      <c r="I259" s="10"/>
      <c r="J259" s="10">
        <v>32</v>
      </c>
      <c r="K259" s="10"/>
      <c r="L259" s="10">
        <f>SUM(D259:J259)-K259</f>
        <v>32</v>
      </c>
    </row>
    <row r="260" spans="2:12" ht="12.75">
      <c r="B260" s="10">
        <v>251</v>
      </c>
      <c r="C260" s="11" t="s">
        <v>258</v>
      </c>
      <c r="D260" s="10"/>
      <c r="E260" s="12"/>
      <c r="F260" s="10">
        <v>31</v>
      </c>
      <c r="G260" s="10"/>
      <c r="H260" s="13"/>
      <c r="I260" s="10"/>
      <c r="J260" s="10"/>
      <c r="K260" s="10"/>
      <c r="L260" s="10">
        <f>SUM(D260:J260)-K260</f>
        <v>31</v>
      </c>
    </row>
    <row r="261" spans="2:12" ht="12.75">
      <c r="B261" s="10" t="s">
        <v>39</v>
      </c>
      <c r="C261" s="11" t="s">
        <v>259</v>
      </c>
      <c r="D261" s="10"/>
      <c r="E261" s="12">
        <v>31</v>
      </c>
      <c r="F261" s="10"/>
      <c r="G261" s="10"/>
      <c r="H261" s="13"/>
      <c r="I261" s="10"/>
      <c r="J261" s="10"/>
      <c r="K261" s="10"/>
      <c r="L261" s="10">
        <f>SUM(D261:J261)-K261</f>
        <v>31</v>
      </c>
    </row>
    <row r="262" spans="2:12" ht="12.75">
      <c r="B262" s="10" t="s">
        <v>39</v>
      </c>
      <c r="C262" s="11" t="s">
        <v>260</v>
      </c>
      <c r="D262" s="10"/>
      <c r="E262" s="12"/>
      <c r="F262" s="10"/>
      <c r="G262" s="10"/>
      <c r="H262" s="13"/>
      <c r="I262" s="10"/>
      <c r="J262" s="10">
        <v>31</v>
      </c>
      <c r="K262" s="10"/>
      <c r="L262" s="10">
        <f>SUM(D262:J262)-K262</f>
        <v>31</v>
      </c>
    </row>
    <row r="263" spans="2:12" ht="12.75">
      <c r="B263" s="10" t="s">
        <v>39</v>
      </c>
      <c r="C263" s="11" t="s">
        <v>261</v>
      </c>
      <c r="D263" s="10"/>
      <c r="E263" s="12">
        <v>22</v>
      </c>
      <c r="F263" s="10"/>
      <c r="G263" s="10"/>
      <c r="H263" s="13"/>
      <c r="I263" s="10"/>
      <c r="J263" s="10">
        <v>9</v>
      </c>
      <c r="K263" s="10"/>
      <c r="L263" s="10">
        <f>SUM(D263:J263)-K263</f>
        <v>31</v>
      </c>
    </row>
    <row r="264" spans="2:12" ht="12.75">
      <c r="B264" s="10">
        <v>255</v>
      </c>
      <c r="C264" s="11" t="s">
        <v>262</v>
      </c>
      <c r="D264" s="10"/>
      <c r="E264" s="12"/>
      <c r="F264" s="10"/>
      <c r="G264" s="10"/>
      <c r="H264" s="13"/>
      <c r="I264" s="10"/>
      <c r="J264" s="10">
        <v>30</v>
      </c>
      <c r="K264" s="10"/>
      <c r="L264" s="10">
        <f>SUM(D264:J264)-K264</f>
        <v>30</v>
      </c>
    </row>
    <row r="265" spans="2:12" ht="12.75">
      <c r="B265" s="10" t="s">
        <v>39</v>
      </c>
      <c r="C265" s="11" t="s">
        <v>263</v>
      </c>
      <c r="D265" s="10">
        <v>3</v>
      </c>
      <c r="E265" s="12">
        <v>19</v>
      </c>
      <c r="F265" s="10"/>
      <c r="G265" s="10">
        <v>8</v>
      </c>
      <c r="H265" s="13"/>
      <c r="I265" s="10"/>
      <c r="J265" s="10"/>
      <c r="K265" s="10"/>
      <c r="L265" s="10">
        <f>SUM(D265:J265)-K265</f>
        <v>30</v>
      </c>
    </row>
    <row r="266" spans="2:12" ht="12.75">
      <c r="B266" s="10" t="s">
        <v>39</v>
      </c>
      <c r="C266" s="11" t="s">
        <v>264</v>
      </c>
      <c r="D266" s="10"/>
      <c r="E266" s="12"/>
      <c r="F266" s="10">
        <v>30</v>
      </c>
      <c r="G266" s="10"/>
      <c r="H266" s="13"/>
      <c r="I266" s="10"/>
      <c r="J266" s="10"/>
      <c r="K266" s="10"/>
      <c r="L266" s="10">
        <f>SUM(D266:J266)-K266</f>
        <v>30</v>
      </c>
    </row>
    <row r="267" spans="2:12" ht="12.75">
      <c r="B267" s="10">
        <v>258</v>
      </c>
      <c r="C267" s="11" t="s">
        <v>265</v>
      </c>
      <c r="D267" s="10"/>
      <c r="E267" s="12"/>
      <c r="F267" s="10">
        <v>29</v>
      </c>
      <c r="G267" s="10"/>
      <c r="H267" s="13"/>
      <c r="I267" s="10"/>
      <c r="J267" s="10"/>
      <c r="K267" s="10"/>
      <c r="L267" s="10">
        <f>SUM(D267:J267)-K267</f>
        <v>29</v>
      </c>
    </row>
    <row r="268" spans="2:12" ht="12.75">
      <c r="B268" s="10">
        <v>259</v>
      </c>
      <c r="C268" s="11" t="s">
        <v>266</v>
      </c>
      <c r="D268" s="10"/>
      <c r="E268" s="12"/>
      <c r="F268" s="10"/>
      <c r="G268" s="10">
        <v>28</v>
      </c>
      <c r="H268" s="13"/>
      <c r="I268" s="10"/>
      <c r="J268" s="10"/>
      <c r="K268" s="10"/>
      <c r="L268" s="10">
        <f>SUM(D268:J268)-K268</f>
        <v>28</v>
      </c>
    </row>
    <row r="269" spans="2:12" ht="12.75">
      <c r="B269" s="10" t="s">
        <v>39</v>
      </c>
      <c r="C269" s="11" t="s">
        <v>267</v>
      </c>
      <c r="D269" s="10"/>
      <c r="E269" s="12"/>
      <c r="F269" s="10">
        <v>28</v>
      </c>
      <c r="G269" s="10"/>
      <c r="H269" s="13"/>
      <c r="I269" s="10"/>
      <c r="J269" s="10"/>
      <c r="K269" s="10"/>
      <c r="L269" s="10">
        <f>SUM(D269:J269)-K269</f>
        <v>28</v>
      </c>
    </row>
    <row r="270" spans="2:12" ht="12.75">
      <c r="B270" s="10">
        <v>261</v>
      </c>
      <c r="C270" s="11" t="s">
        <v>268</v>
      </c>
      <c r="D270" s="10"/>
      <c r="E270" s="12"/>
      <c r="F270" s="10"/>
      <c r="G270" s="10">
        <v>27</v>
      </c>
      <c r="H270" s="13"/>
      <c r="I270" s="10"/>
      <c r="J270" s="10"/>
      <c r="K270" s="10"/>
      <c r="L270" s="10">
        <f>SUM(D270:J270)-K270</f>
        <v>27</v>
      </c>
    </row>
    <row r="271" spans="2:12" ht="12.75">
      <c r="B271" s="10" t="s">
        <v>39</v>
      </c>
      <c r="C271" s="11" t="s">
        <v>269</v>
      </c>
      <c r="D271" s="10"/>
      <c r="E271" s="12">
        <v>18</v>
      </c>
      <c r="F271" s="10">
        <v>9</v>
      </c>
      <c r="G271" s="10"/>
      <c r="H271" s="13"/>
      <c r="I271" s="10"/>
      <c r="J271" s="10"/>
      <c r="K271" s="10"/>
      <c r="L271" s="10">
        <f>SUM(D271:J271)-K271</f>
        <v>27</v>
      </c>
    </row>
    <row r="272" spans="2:12" ht="12.75">
      <c r="B272" s="10" t="s">
        <v>39</v>
      </c>
      <c r="C272" s="11" t="s">
        <v>270</v>
      </c>
      <c r="D272" s="10"/>
      <c r="E272" s="12">
        <v>2</v>
      </c>
      <c r="F272" s="10">
        <v>14</v>
      </c>
      <c r="G272" s="10"/>
      <c r="H272" s="13"/>
      <c r="I272" s="10"/>
      <c r="J272" s="10">
        <v>11</v>
      </c>
      <c r="K272" s="10"/>
      <c r="L272" s="10">
        <f>SUM(D272:J272)-K272</f>
        <v>27</v>
      </c>
    </row>
    <row r="273" spans="2:12" ht="12.75">
      <c r="B273" s="10">
        <v>264</v>
      </c>
      <c r="C273" s="15" t="s">
        <v>271</v>
      </c>
      <c r="D273" s="12"/>
      <c r="E273" s="12"/>
      <c r="F273" s="12"/>
      <c r="G273" s="12"/>
      <c r="H273" s="13"/>
      <c r="I273" s="12">
        <v>26</v>
      </c>
      <c r="J273" s="12"/>
      <c r="K273" s="16"/>
      <c r="L273" s="10">
        <f>SUM(D273:J273)-K273</f>
        <v>26</v>
      </c>
    </row>
    <row r="274" spans="2:12" ht="12.75">
      <c r="B274" s="10" t="s">
        <v>39</v>
      </c>
      <c r="C274" s="11" t="s">
        <v>272</v>
      </c>
      <c r="D274" s="10"/>
      <c r="E274" s="12"/>
      <c r="F274" s="10"/>
      <c r="G274" s="10"/>
      <c r="H274" s="13"/>
      <c r="I274" s="10"/>
      <c r="J274" s="10">
        <v>26</v>
      </c>
      <c r="K274" s="10"/>
      <c r="L274" s="10">
        <f>SUM(D274:J274)-K274</f>
        <v>26</v>
      </c>
    </row>
    <row r="275" spans="2:12" ht="12.75">
      <c r="B275" s="10">
        <v>266</v>
      </c>
      <c r="C275" s="11" t="s">
        <v>273</v>
      </c>
      <c r="D275" s="10"/>
      <c r="E275" s="12">
        <v>25</v>
      </c>
      <c r="F275" s="10"/>
      <c r="G275" s="10"/>
      <c r="H275" s="13"/>
      <c r="I275" s="10"/>
      <c r="J275" s="10"/>
      <c r="K275" s="10"/>
      <c r="L275" s="10">
        <f>SUM(D275:J275)-K275</f>
        <v>25</v>
      </c>
    </row>
    <row r="276" spans="2:12" ht="12.75">
      <c r="B276" s="10" t="s">
        <v>39</v>
      </c>
      <c r="C276" s="11" t="s">
        <v>274</v>
      </c>
      <c r="D276" s="10"/>
      <c r="E276" s="12"/>
      <c r="F276" s="10"/>
      <c r="G276" s="10"/>
      <c r="H276" s="13"/>
      <c r="I276" s="10"/>
      <c r="J276" s="10">
        <v>25</v>
      </c>
      <c r="K276" s="10"/>
      <c r="L276" s="10">
        <f>SUM(D276:J276)-K276</f>
        <v>25</v>
      </c>
    </row>
    <row r="277" spans="2:12" ht="12.75">
      <c r="B277" s="10">
        <v>268</v>
      </c>
      <c r="C277" s="11" t="s">
        <v>275</v>
      </c>
      <c r="D277" s="10">
        <v>24</v>
      </c>
      <c r="E277" s="12"/>
      <c r="F277" s="10"/>
      <c r="G277" s="10"/>
      <c r="H277" s="13"/>
      <c r="I277" s="10"/>
      <c r="J277" s="10"/>
      <c r="K277" s="10"/>
      <c r="L277" s="10">
        <f>SUM(D277:J277)-K277</f>
        <v>24</v>
      </c>
    </row>
    <row r="278" spans="2:12" ht="12.75">
      <c r="B278" s="10" t="s">
        <v>39</v>
      </c>
      <c r="C278" s="11" t="s">
        <v>276</v>
      </c>
      <c r="D278" s="10"/>
      <c r="E278" s="12"/>
      <c r="F278" s="10"/>
      <c r="G278" s="10"/>
      <c r="H278" s="13"/>
      <c r="I278" s="10"/>
      <c r="J278" s="10">
        <v>24</v>
      </c>
      <c r="K278" s="10"/>
      <c r="L278" s="10">
        <f>SUM(D278:J278)-K278</f>
        <v>24</v>
      </c>
    </row>
    <row r="279" spans="2:12" ht="12.75">
      <c r="B279" s="10">
        <v>270</v>
      </c>
      <c r="C279" s="15" t="s">
        <v>277</v>
      </c>
      <c r="D279" s="12"/>
      <c r="E279" s="12"/>
      <c r="F279" s="12"/>
      <c r="G279" s="12"/>
      <c r="H279" s="13"/>
      <c r="I279" s="12">
        <v>23</v>
      </c>
      <c r="J279" s="12"/>
      <c r="K279" s="16"/>
      <c r="L279" s="10">
        <f>SUM(D279:J279)-K279</f>
        <v>23</v>
      </c>
    </row>
    <row r="280" spans="2:12" ht="12.75">
      <c r="B280" s="10" t="s">
        <v>39</v>
      </c>
      <c r="C280" s="11" t="s">
        <v>278</v>
      </c>
      <c r="D280" s="10">
        <v>23</v>
      </c>
      <c r="E280" s="12"/>
      <c r="F280" s="10"/>
      <c r="G280" s="10"/>
      <c r="H280" s="13"/>
      <c r="I280" s="10"/>
      <c r="J280" s="10"/>
      <c r="K280" s="10"/>
      <c r="L280" s="10">
        <f>SUM(D280:J280)-K280</f>
        <v>23</v>
      </c>
    </row>
    <row r="281" spans="2:12" ht="12.75">
      <c r="B281" s="10" t="s">
        <v>39</v>
      </c>
      <c r="C281" s="11" t="s">
        <v>279</v>
      </c>
      <c r="D281" s="10"/>
      <c r="E281" s="12"/>
      <c r="F281" s="10">
        <v>23</v>
      </c>
      <c r="G281" s="10"/>
      <c r="H281" s="13"/>
      <c r="I281" s="10"/>
      <c r="J281" s="10"/>
      <c r="K281" s="10"/>
      <c r="L281" s="10">
        <f>SUM(D281:J281)-K281</f>
        <v>23</v>
      </c>
    </row>
    <row r="282" spans="2:12" ht="12.75">
      <c r="B282" s="10">
        <v>273</v>
      </c>
      <c r="C282" s="11" t="s">
        <v>280</v>
      </c>
      <c r="D282" s="10"/>
      <c r="E282" s="12"/>
      <c r="F282" s="10"/>
      <c r="G282" s="10"/>
      <c r="H282" s="13"/>
      <c r="I282" s="10"/>
      <c r="J282" s="10">
        <v>22</v>
      </c>
      <c r="K282" s="10"/>
      <c r="L282" s="10">
        <f>SUM(D282:J282)-K282</f>
        <v>22</v>
      </c>
    </row>
    <row r="283" spans="2:12" ht="12.75">
      <c r="B283" s="10" t="s">
        <v>39</v>
      </c>
      <c r="C283" s="11" t="s">
        <v>281</v>
      </c>
      <c r="D283" s="10">
        <v>1</v>
      </c>
      <c r="E283" s="12">
        <v>14</v>
      </c>
      <c r="F283" s="10"/>
      <c r="G283" s="10">
        <v>7</v>
      </c>
      <c r="H283" s="13"/>
      <c r="I283" s="10"/>
      <c r="J283" s="10"/>
      <c r="K283" s="10"/>
      <c r="L283" s="10">
        <f>SUM(D283:J283)-K283</f>
        <v>22</v>
      </c>
    </row>
    <row r="284" spans="2:12" ht="12.75">
      <c r="B284" s="10">
        <v>275</v>
      </c>
      <c r="C284" s="11" t="s">
        <v>282</v>
      </c>
      <c r="D284" s="10"/>
      <c r="E284" s="12"/>
      <c r="F284" s="10">
        <v>21</v>
      </c>
      <c r="G284" s="10"/>
      <c r="H284" s="13"/>
      <c r="I284" s="10"/>
      <c r="J284" s="10"/>
      <c r="K284" s="10"/>
      <c r="L284" s="10">
        <f>SUM(D284:J284)-K284</f>
        <v>21</v>
      </c>
    </row>
    <row r="285" spans="2:12" ht="12.75">
      <c r="B285" s="10" t="s">
        <v>39</v>
      </c>
      <c r="C285" s="11" t="s">
        <v>283</v>
      </c>
      <c r="D285" s="10"/>
      <c r="E285" s="12"/>
      <c r="F285" s="10"/>
      <c r="G285" s="10">
        <v>21</v>
      </c>
      <c r="H285" s="13"/>
      <c r="I285" s="10"/>
      <c r="J285" s="10"/>
      <c r="K285" s="10"/>
      <c r="L285" s="10">
        <f>SUM(D285:J285)-K285</f>
        <v>21</v>
      </c>
    </row>
    <row r="286" spans="2:12" ht="12.75">
      <c r="B286" s="10">
        <v>277</v>
      </c>
      <c r="C286" s="15" t="s">
        <v>284</v>
      </c>
      <c r="D286" s="12"/>
      <c r="E286" s="12"/>
      <c r="F286" s="12"/>
      <c r="G286" s="12"/>
      <c r="H286" s="13"/>
      <c r="I286" s="12">
        <v>20</v>
      </c>
      <c r="J286" s="12"/>
      <c r="K286" s="16"/>
      <c r="L286" s="10">
        <f>SUM(D286:J286)-K286</f>
        <v>20</v>
      </c>
    </row>
    <row r="287" spans="2:12" ht="12.75">
      <c r="B287" s="10" t="s">
        <v>39</v>
      </c>
      <c r="C287" s="11" t="s">
        <v>285</v>
      </c>
      <c r="D287" s="10"/>
      <c r="E287" s="12">
        <v>20</v>
      </c>
      <c r="F287" s="10"/>
      <c r="G287" s="10"/>
      <c r="H287" s="13"/>
      <c r="I287" s="10"/>
      <c r="J287" s="10"/>
      <c r="K287" s="10"/>
      <c r="L287" s="10">
        <f>SUM(D287:J287)-K287</f>
        <v>20</v>
      </c>
    </row>
    <row r="288" spans="2:12" ht="12.75">
      <c r="B288" s="10">
        <v>279</v>
      </c>
      <c r="C288" s="11" t="s">
        <v>286</v>
      </c>
      <c r="D288" s="10"/>
      <c r="E288" s="12"/>
      <c r="F288" s="10"/>
      <c r="G288" s="10"/>
      <c r="H288" s="13"/>
      <c r="I288" s="10"/>
      <c r="J288" s="10">
        <v>19</v>
      </c>
      <c r="K288" s="10"/>
      <c r="L288" s="10">
        <f>SUM(D288:J288)-K288</f>
        <v>19</v>
      </c>
    </row>
    <row r="289" spans="2:12" ht="12.75">
      <c r="B289" s="10" t="s">
        <v>39</v>
      </c>
      <c r="C289" s="11" t="s">
        <v>287</v>
      </c>
      <c r="D289" s="10"/>
      <c r="E289" s="12"/>
      <c r="F289" s="10">
        <v>19</v>
      </c>
      <c r="G289" s="10"/>
      <c r="H289" s="13"/>
      <c r="I289" s="10"/>
      <c r="J289" s="10"/>
      <c r="K289" s="10"/>
      <c r="L289" s="10">
        <f>SUM(D289:J289)-K289</f>
        <v>19</v>
      </c>
    </row>
    <row r="290" spans="2:12" ht="12.75">
      <c r="B290" s="10" t="s">
        <v>39</v>
      </c>
      <c r="C290" s="15" t="s">
        <v>288</v>
      </c>
      <c r="D290" s="12"/>
      <c r="E290" s="12"/>
      <c r="F290" s="12"/>
      <c r="G290" s="12"/>
      <c r="H290" s="13"/>
      <c r="I290" s="12">
        <v>19</v>
      </c>
      <c r="J290" s="12"/>
      <c r="K290" s="16"/>
      <c r="L290" s="10">
        <f>SUM(D290:J290)-K290</f>
        <v>19</v>
      </c>
    </row>
    <row r="291" spans="2:12" ht="12.75">
      <c r="B291" s="10" t="s">
        <v>39</v>
      </c>
      <c r="C291" s="11" t="s">
        <v>289</v>
      </c>
      <c r="D291" s="10"/>
      <c r="E291" s="12"/>
      <c r="F291" s="10"/>
      <c r="G291" s="10">
        <v>19</v>
      </c>
      <c r="H291" s="13"/>
      <c r="I291" s="10"/>
      <c r="J291" s="10"/>
      <c r="K291" s="10"/>
      <c r="L291" s="10">
        <f>SUM(D291:J291)-K291</f>
        <v>19</v>
      </c>
    </row>
    <row r="292" spans="2:12" ht="12.75">
      <c r="B292" s="10">
        <v>283</v>
      </c>
      <c r="C292" s="15" t="s">
        <v>290</v>
      </c>
      <c r="D292" s="12"/>
      <c r="E292" s="12"/>
      <c r="F292" s="12"/>
      <c r="G292" s="12"/>
      <c r="H292" s="13"/>
      <c r="I292" s="12">
        <v>18</v>
      </c>
      <c r="J292" s="12"/>
      <c r="K292" s="16"/>
      <c r="L292" s="10">
        <f>SUM(D292:J292)-K292</f>
        <v>18</v>
      </c>
    </row>
    <row r="293" spans="2:12" ht="12.75">
      <c r="B293" s="10">
        <v>284</v>
      </c>
      <c r="C293" s="11" t="s">
        <v>291</v>
      </c>
      <c r="D293" s="10"/>
      <c r="E293" s="12"/>
      <c r="F293" s="10"/>
      <c r="G293" s="10"/>
      <c r="H293" s="13"/>
      <c r="I293" s="10"/>
      <c r="J293" s="10">
        <v>17</v>
      </c>
      <c r="K293" s="10"/>
      <c r="L293" s="10">
        <f>SUM(D293:J293)-K293</f>
        <v>17</v>
      </c>
    </row>
    <row r="294" spans="2:12" ht="12.75">
      <c r="B294" s="10" t="s">
        <v>39</v>
      </c>
      <c r="C294" s="15" t="s">
        <v>292</v>
      </c>
      <c r="D294" s="12"/>
      <c r="E294" s="12"/>
      <c r="F294" s="12"/>
      <c r="G294" s="12"/>
      <c r="H294" s="13"/>
      <c r="I294" s="12">
        <v>17</v>
      </c>
      <c r="J294" s="12"/>
      <c r="K294" s="16"/>
      <c r="L294" s="10">
        <f>SUM(D294:J294)-K294</f>
        <v>17</v>
      </c>
    </row>
    <row r="295" spans="2:12" ht="12.75">
      <c r="B295" s="10" t="s">
        <v>39</v>
      </c>
      <c r="C295" s="11" t="s">
        <v>293</v>
      </c>
      <c r="D295" s="10"/>
      <c r="E295" s="12"/>
      <c r="F295" s="10">
        <v>17</v>
      </c>
      <c r="G295" s="10"/>
      <c r="H295" s="13"/>
      <c r="I295" s="10"/>
      <c r="J295" s="10"/>
      <c r="K295" s="10"/>
      <c r="L295" s="10">
        <f>SUM(D295:J295)-K295</f>
        <v>17</v>
      </c>
    </row>
    <row r="296" spans="2:12" ht="12.75">
      <c r="B296" s="10" t="s">
        <v>39</v>
      </c>
      <c r="C296" s="11" t="s">
        <v>294</v>
      </c>
      <c r="D296" s="10">
        <v>17</v>
      </c>
      <c r="E296" s="12"/>
      <c r="F296" s="10"/>
      <c r="G296" s="10"/>
      <c r="H296" s="13"/>
      <c r="I296" s="10"/>
      <c r="J296" s="10"/>
      <c r="K296" s="10"/>
      <c r="L296" s="10">
        <f>SUM(D296:J296)-K296</f>
        <v>17</v>
      </c>
    </row>
    <row r="297" spans="2:12" ht="12.75">
      <c r="B297" s="10">
        <v>288</v>
      </c>
      <c r="C297" s="11" t="s">
        <v>295</v>
      </c>
      <c r="D297" s="10"/>
      <c r="E297" s="12"/>
      <c r="F297" s="10"/>
      <c r="G297" s="10"/>
      <c r="H297" s="13"/>
      <c r="I297" s="10"/>
      <c r="J297" s="10">
        <v>16</v>
      </c>
      <c r="K297" s="10"/>
      <c r="L297" s="10">
        <f>SUM(D297:J297)-K297</f>
        <v>16</v>
      </c>
    </row>
    <row r="298" spans="2:12" ht="12.75">
      <c r="B298" s="10" t="s">
        <v>39</v>
      </c>
      <c r="C298" s="11" t="s">
        <v>296</v>
      </c>
      <c r="D298" s="10"/>
      <c r="E298" s="12"/>
      <c r="F298" s="10"/>
      <c r="G298" s="10">
        <v>16</v>
      </c>
      <c r="H298" s="13"/>
      <c r="I298" s="10"/>
      <c r="J298" s="10"/>
      <c r="K298" s="10"/>
      <c r="L298" s="10">
        <f>SUM(D298:J298)-K298</f>
        <v>16</v>
      </c>
    </row>
    <row r="299" spans="2:12" ht="12.75">
      <c r="B299" s="10" t="s">
        <v>39</v>
      </c>
      <c r="C299" s="11" t="s">
        <v>297</v>
      </c>
      <c r="D299" s="10"/>
      <c r="E299" s="12"/>
      <c r="F299" s="10">
        <v>16</v>
      </c>
      <c r="G299" s="10"/>
      <c r="H299" s="13"/>
      <c r="I299" s="10"/>
      <c r="J299" s="10"/>
      <c r="K299" s="10"/>
      <c r="L299" s="10">
        <f>SUM(D299:J299)-K299</f>
        <v>16</v>
      </c>
    </row>
    <row r="300" spans="2:12" ht="12.75">
      <c r="B300" s="10">
        <v>291</v>
      </c>
      <c r="C300" s="11" t="s">
        <v>298</v>
      </c>
      <c r="D300" s="10"/>
      <c r="E300" s="12"/>
      <c r="F300" s="10"/>
      <c r="G300" s="10"/>
      <c r="H300" s="13"/>
      <c r="I300" s="10"/>
      <c r="J300" s="10">
        <v>15</v>
      </c>
      <c r="K300" s="10"/>
      <c r="L300" s="10">
        <f>SUM(D300:J300)-K300</f>
        <v>15</v>
      </c>
    </row>
    <row r="301" spans="2:12" ht="12.75">
      <c r="B301" s="10" t="s">
        <v>39</v>
      </c>
      <c r="C301" s="11" t="s">
        <v>299</v>
      </c>
      <c r="D301" s="10"/>
      <c r="E301" s="12"/>
      <c r="F301" s="10">
        <v>15</v>
      </c>
      <c r="G301" s="10"/>
      <c r="H301" s="13"/>
      <c r="I301" s="10"/>
      <c r="J301" s="10"/>
      <c r="K301" s="10"/>
      <c r="L301" s="10">
        <f>SUM(D301:J301)-K301</f>
        <v>15</v>
      </c>
    </row>
    <row r="302" spans="2:12" ht="12.75">
      <c r="B302" s="10" t="s">
        <v>39</v>
      </c>
      <c r="C302" s="11" t="s">
        <v>300</v>
      </c>
      <c r="D302" s="10">
        <v>15</v>
      </c>
      <c r="E302" s="12"/>
      <c r="F302" s="10"/>
      <c r="G302" s="10"/>
      <c r="H302" s="13"/>
      <c r="I302" s="10"/>
      <c r="J302" s="10"/>
      <c r="K302" s="10"/>
      <c r="L302" s="10">
        <f>SUM(D302:J302)-K302</f>
        <v>15</v>
      </c>
    </row>
    <row r="303" spans="2:12" ht="12.75">
      <c r="B303" s="10" t="s">
        <v>39</v>
      </c>
      <c r="C303" s="11" t="s">
        <v>301</v>
      </c>
      <c r="D303" s="10"/>
      <c r="E303" s="12"/>
      <c r="F303" s="10"/>
      <c r="G303" s="10">
        <v>15</v>
      </c>
      <c r="H303" s="13"/>
      <c r="I303" s="10"/>
      <c r="J303" s="10"/>
      <c r="K303" s="10"/>
      <c r="L303" s="10">
        <f>SUM(D303:J303)-K303</f>
        <v>15</v>
      </c>
    </row>
    <row r="304" spans="2:12" ht="12.75">
      <c r="B304" s="10">
        <v>295</v>
      </c>
      <c r="C304" s="15" t="s">
        <v>302</v>
      </c>
      <c r="D304" s="12"/>
      <c r="E304" s="12"/>
      <c r="F304" s="12"/>
      <c r="G304" s="12"/>
      <c r="H304" s="13"/>
      <c r="I304" s="12">
        <v>14</v>
      </c>
      <c r="J304" s="12"/>
      <c r="K304" s="16"/>
      <c r="L304" s="10">
        <f>SUM(D304:J304)-K304</f>
        <v>14</v>
      </c>
    </row>
    <row r="305" spans="2:12" ht="12.75">
      <c r="B305" s="10" t="s">
        <v>39</v>
      </c>
      <c r="C305" s="11" t="s">
        <v>303</v>
      </c>
      <c r="D305" s="10"/>
      <c r="E305" s="12"/>
      <c r="F305" s="10"/>
      <c r="G305" s="10">
        <v>14</v>
      </c>
      <c r="H305" s="13"/>
      <c r="I305" s="10"/>
      <c r="J305" s="10"/>
      <c r="K305" s="10"/>
      <c r="L305" s="10">
        <f>SUM(D305:J305)-K305</f>
        <v>14</v>
      </c>
    </row>
    <row r="306" spans="2:12" ht="12.75">
      <c r="B306" s="10">
        <v>297</v>
      </c>
      <c r="C306" s="11" t="s">
        <v>304</v>
      </c>
      <c r="D306" s="10"/>
      <c r="E306" s="12"/>
      <c r="F306" s="10"/>
      <c r="G306" s="10"/>
      <c r="H306" s="13"/>
      <c r="I306" s="10"/>
      <c r="J306" s="10">
        <v>13</v>
      </c>
      <c r="K306" s="10"/>
      <c r="L306" s="10">
        <f>SUM(D306:J306)-K306</f>
        <v>13</v>
      </c>
    </row>
    <row r="307" spans="2:12" ht="12.75">
      <c r="B307" s="10" t="s">
        <v>39</v>
      </c>
      <c r="C307" s="15" t="s">
        <v>305</v>
      </c>
      <c r="D307" s="12"/>
      <c r="E307" s="12"/>
      <c r="F307" s="12"/>
      <c r="G307" s="12"/>
      <c r="H307" s="13"/>
      <c r="I307" s="12">
        <v>13</v>
      </c>
      <c r="J307" s="12"/>
      <c r="K307" s="16"/>
      <c r="L307" s="10">
        <f>SUM(D307:J307)-K307</f>
        <v>13</v>
      </c>
    </row>
    <row r="308" spans="2:12" ht="12.75">
      <c r="B308" s="10">
        <v>299</v>
      </c>
      <c r="C308" s="11" t="s">
        <v>306</v>
      </c>
      <c r="D308" s="10"/>
      <c r="E308" s="12"/>
      <c r="F308" s="10"/>
      <c r="G308" s="10"/>
      <c r="H308" s="13"/>
      <c r="I308" s="10"/>
      <c r="J308" s="10">
        <v>12</v>
      </c>
      <c r="K308" s="10"/>
      <c r="L308" s="10">
        <f>SUM(D308:J308)-K308</f>
        <v>12</v>
      </c>
    </row>
    <row r="309" spans="2:12" ht="12.75">
      <c r="B309" s="10" t="s">
        <v>39</v>
      </c>
      <c r="C309" s="11" t="s">
        <v>307</v>
      </c>
      <c r="D309" s="10"/>
      <c r="E309" s="12"/>
      <c r="F309" s="10">
        <v>12</v>
      </c>
      <c r="G309" s="10"/>
      <c r="H309" s="13"/>
      <c r="I309" s="10"/>
      <c r="J309" s="10"/>
      <c r="K309" s="10"/>
      <c r="L309" s="10">
        <f>SUM(D309:J309)-K309</f>
        <v>12</v>
      </c>
    </row>
    <row r="310" spans="2:12" ht="12.75">
      <c r="B310" s="10" t="s">
        <v>39</v>
      </c>
      <c r="C310" s="11" t="s">
        <v>308</v>
      </c>
      <c r="D310" s="10"/>
      <c r="E310" s="12"/>
      <c r="F310" s="10"/>
      <c r="G310" s="10">
        <v>12</v>
      </c>
      <c r="H310" s="13"/>
      <c r="I310" s="10"/>
      <c r="J310" s="10"/>
      <c r="K310" s="10"/>
      <c r="L310" s="10">
        <f>SUM(D310:J310)-K310</f>
        <v>12</v>
      </c>
    </row>
    <row r="311" spans="2:12" ht="12.75">
      <c r="B311" s="10" t="s">
        <v>39</v>
      </c>
      <c r="C311" s="11" t="s">
        <v>309</v>
      </c>
      <c r="D311" s="10">
        <v>12</v>
      </c>
      <c r="E311" s="12"/>
      <c r="F311" s="10"/>
      <c r="G311" s="10"/>
      <c r="H311" s="13"/>
      <c r="I311" s="10"/>
      <c r="J311" s="10"/>
      <c r="K311" s="10"/>
      <c r="L311" s="10">
        <f>SUM(D311:J311)-K311</f>
        <v>12</v>
      </c>
    </row>
    <row r="312" spans="2:12" ht="12.75">
      <c r="B312" s="10" t="s">
        <v>39</v>
      </c>
      <c r="C312" s="11" t="s">
        <v>310</v>
      </c>
      <c r="D312" s="10"/>
      <c r="E312" s="12">
        <v>12</v>
      </c>
      <c r="F312" s="10"/>
      <c r="G312" s="10"/>
      <c r="H312" s="13"/>
      <c r="I312" s="10"/>
      <c r="J312" s="10"/>
      <c r="K312" s="10"/>
      <c r="L312" s="10">
        <f>SUM(D312:J312)-K312</f>
        <v>12</v>
      </c>
    </row>
    <row r="313" spans="2:12" ht="12.75">
      <c r="B313" s="10">
        <v>304</v>
      </c>
      <c r="C313" s="11" t="s">
        <v>311</v>
      </c>
      <c r="D313" s="10"/>
      <c r="E313" s="12">
        <v>11</v>
      </c>
      <c r="F313" s="10"/>
      <c r="G313" s="10"/>
      <c r="H313" s="13"/>
      <c r="I313" s="10"/>
      <c r="J313" s="10"/>
      <c r="K313" s="10"/>
      <c r="L313" s="10">
        <f>SUM(D313:J313)-K313</f>
        <v>11</v>
      </c>
    </row>
    <row r="314" spans="2:12" ht="12.75">
      <c r="B314" s="10" t="s">
        <v>39</v>
      </c>
      <c r="C314" s="11" t="s">
        <v>312</v>
      </c>
      <c r="D314" s="10"/>
      <c r="E314" s="12"/>
      <c r="F314" s="10">
        <v>11</v>
      </c>
      <c r="G314" s="10"/>
      <c r="H314" s="13"/>
      <c r="I314" s="10"/>
      <c r="J314" s="10"/>
      <c r="K314" s="10"/>
      <c r="L314" s="10">
        <f>SUM(D314:J314)-K314</f>
        <v>11</v>
      </c>
    </row>
    <row r="315" spans="2:12" ht="12.75">
      <c r="B315" s="10" t="s">
        <v>39</v>
      </c>
      <c r="C315" s="11" t="s">
        <v>313</v>
      </c>
      <c r="D315" s="10">
        <v>11</v>
      </c>
      <c r="E315" s="12"/>
      <c r="F315" s="10"/>
      <c r="G315" s="10"/>
      <c r="H315" s="13"/>
      <c r="I315" s="10"/>
      <c r="J315" s="10"/>
      <c r="K315" s="10"/>
      <c r="L315" s="10">
        <f>SUM(D315:J315)-K315</f>
        <v>11</v>
      </c>
    </row>
    <row r="316" spans="2:12" ht="12.75">
      <c r="B316" s="10" t="s">
        <v>39</v>
      </c>
      <c r="C316" s="15" t="s">
        <v>314</v>
      </c>
      <c r="D316" s="12"/>
      <c r="E316" s="12"/>
      <c r="F316" s="12"/>
      <c r="G316" s="12"/>
      <c r="H316" s="13"/>
      <c r="I316" s="12">
        <v>11</v>
      </c>
      <c r="J316" s="12"/>
      <c r="K316" s="16"/>
      <c r="L316" s="10">
        <f>SUM(D316:J316)-K316</f>
        <v>11</v>
      </c>
    </row>
    <row r="317" spans="2:12" ht="12.75">
      <c r="B317" s="10">
        <v>308</v>
      </c>
      <c r="C317" s="11" t="s">
        <v>315</v>
      </c>
      <c r="D317" s="10"/>
      <c r="E317" s="12"/>
      <c r="F317" s="10"/>
      <c r="G317" s="10">
        <v>10</v>
      </c>
      <c r="H317" s="13"/>
      <c r="I317" s="10"/>
      <c r="J317" s="10"/>
      <c r="K317" s="10"/>
      <c r="L317" s="10">
        <f>SUM(D317:J317)-K317</f>
        <v>10</v>
      </c>
    </row>
    <row r="318" spans="2:12" ht="12.75">
      <c r="B318" s="10" t="s">
        <v>39</v>
      </c>
      <c r="C318" s="11" t="s">
        <v>316</v>
      </c>
      <c r="D318" s="10"/>
      <c r="E318" s="12"/>
      <c r="F318" s="10">
        <v>10</v>
      </c>
      <c r="G318" s="10"/>
      <c r="H318" s="13"/>
      <c r="I318" s="10"/>
      <c r="J318" s="10"/>
      <c r="K318" s="10"/>
      <c r="L318" s="10">
        <f>SUM(D318:J318)-K318</f>
        <v>10</v>
      </c>
    </row>
    <row r="319" spans="2:12" ht="12.75">
      <c r="B319" s="10">
        <v>310</v>
      </c>
      <c r="C319" s="11" t="s">
        <v>317</v>
      </c>
      <c r="D319" s="10"/>
      <c r="E319" s="12">
        <v>9</v>
      </c>
      <c r="F319" s="10"/>
      <c r="G319" s="10"/>
      <c r="H319" s="13"/>
      <c r="I319" s="10"/>
      <c r="J319" s="10"/>
      <c r="K319" s="10"/>
      <c r="L319" s="10">
        <f>SUM(D319:J319)-K319</f>
        <v>9</v>
      </c>
    </row>
    <row r="320" spans="2:12" ht="12.75">
      <c r="B320" s="10" t="s">
        <v>39</v>
      </c>
      <c r="C320" s="15" t="s">
        <v>318</v>
      </c>
      <c r="D320" s="12"/>
      <c r="E320" s="12"/>
      <c r="F320" s="12"/>
      <c r="G320" s="12"/>
      <c r="H320" s="13"/>
      <c r="I320" s="12">
        <v>9</v>
      </c>
      <c r="J320" s="12"/>
      <c r="K320" s="16"/>
      <c r="L320" s="10">
        <f>SUM(D320:J320)-K320</f>
        <v>9</v>
      </c>
    </row>
    <row r="321" spans="2:12" ht="12.75">
      <c r="B321" s="10">
        <v>312</v>
      </c>
      <c r="C321" s="11" t="s">
        <v>319</v>
      </c>
      <c r="D321" s="10"/>
      <c r="E321" s="12"/>
      <c r="F321" s="10"/>
      <c r="G321" s="10"/>
      <c r="H321" s="13"/>
      <c r="I321" s="10"/>
      <c r="J321" s="10">
        <v>8</v>
      </c>
      <c r="K321" s="10"/>
      <c r="L321" s="10">
        <f>SUM(D321:J321)-K321</f>
        <v>8</v>
      </c>
    </row>
    <row r="322" spans="2:12" ht="12.75">
      <c r="B322" s="10" t="s">
        <v>39</v>
      </c>
      <c r="C322" s="15" t="s">
        <v>320</v>
      </c>
      <c r="D322" s="12"/>
      <c r="E322" s="12"/>
      <c r="F322" s="12"/>
      <c r="G322" s="12"/>
      <c r="H322" s="13"/>
      <c r="I322" s="12">
        <v>8</v>
      </c>
      <c r="J322" s="12"/>
      <c r="K322" s="16"/>
      <c r="L322" s="10">
        <f>SUM(D322:J322)-K322</f>
        <v>8</v>
      </c>
    </row>
    <row r="323" spans="2:12" ht="12.75">
      <c r="B323" s="10" t="s">
        <v>39</v>
      </c>
      <c r="C323" s="11" t="s">
        <v>321</v>
      </c>
      <c r="D323" s="10"/>
      <c r="E323" s="12"/>
      <c r="F323" s="10">
        <v>8</v>
      </c>
      <c r="G323" s="10"/>
      <c r="H323" s="13"/>
      <c r="I323" s="10"/>
      <c r="J323" s="10"/>
      <c r="K323" s="10"/>
      <c r="L323" s="10">
        <f>SUM(D323:J323)-K323</f>
        <v>8</v>
      </c>
    </row>
    <row r="324" spans="2:12" ht="12.75">
      <c r="B324" s="10" t="s">
        <v>39</v>
      </c>
      <c r="C324" s="11" t="s">
        <v>322</v>
      </c>
      <c r="D324" s="10">
        <v>8</v>
      </c>
      <c r="E324" s="12"/>
      <c r="F324" s="10"/>
      <c r="G324" s="10"/>
      <c r="H324" s="13"/>
      <c r="I324" s="10"/>
      <c r="J324" s="10"/>
      <c r="K324" s="10"/>
      <c r="L324" s="10">
        <f>SUM(D324:J324)-K324</f>
        <v>8</v>
      </c>
    </row>
    <row r="325" spans="2:12" ht="12.75">
      <c r="B325" s="10">
        <v>316</v>
      </c>
      <c r="C325" s="11" t="s">
        <v>323</v>
      </c>
      <c r="D325" s="10"/>
      <c r="E325" s="12"/>
      <c r="F325" s="10"/>
      <c r="G325" s="10"/>
      <c r="H325" s="13"/>
      <c r="I325" s="10"/>
      <c r="J325" s="10">
        <v>7</v>
      </c>
      <c r="K325" s="10"/>
      <c r="L325" s="10">
        <f>SUM(D325:J325)-K325</f>
        <v>7</v>
      </c>
    </row>
    <row r="326" spans="2:12" ht="12.75">
      <c r="B326" s="10" t="s">
        <v>39</v>
      </c>
      <c r="C326" s="15" t="s">
        <v>324</v>
      </c>
      <c r="D326" s="12"/>
      <c r="E326" s="12"/>
      <c r="F326" s="12"/>
      <c r="G326" s="12"/>
      <c r="H326" s="13"/>
      <c r="I326" s="12">
        <v>7</v>
      </c>
      <c r="J326" s="12"/>
      <c r="K326" s="16"/>
      <c r="L326" s="10">
        <f>SUM(D326:J326)-K326</f>
        <v>7</v>
      </c>
    </row>
    <row r="327" spans="2:12" ht="12.75">
      <c r="B327" s="10" t="s">
        <v>39</v>
      </c>
      <c r="C327" s="11" t="s">
        <v>325</v>
      </c>
      <c r="D327" s="10"/>
      <c r="E327" s="12">
        <v>7</v>
      </c>
      <c r="F327" s="10"/>
      <c r="G327" s="10"/>
      <c r="H327" s="13"/>
      <c r="I327" s="10"/>
      <c r="J327" s="10"/>
      <c r="K327" s="10"/>
      <c r="L327" s="10">
        <f>SUM(D327:J327)-K327</f>
        <v>7</v>
      </c>
    </row>
    <row r="328" spans="2:12" ht="12.75">
      <c r="B328" s="10" t="s">
        <v>39</v>
      </c>
      <c r="C328" s="11" t="s">
        <v>212</v>
      </c>
      <c r="D328" s="10">
        <v>7</v>
      </c>
      <c r="E328" s="12"/>
      <c r="F328" s="10"/>
      <c r="G328" s="10"/>
      <c r="H328" s="13"/>
      <c r="I328" s="10"/>
      <c r="J328" s="10"/>
      <c r="K328" s="10"/>
      <c r="L328" s="10">
        <f>SUM(D328:J328)-K328</f>
        <v>7</v>
      </c>
    </row>
    <row r="329" spans="2:12" ht="12.75">
      <c r="B329" s="10">
        <v>320</v>
      </c>
      <c r="C329" s="15" t="s">
        <v>326</v>
      </c>
      <c r="D329" s="12"/>
      <c r="E329" s="12"/>
      <c r="F329" s="12"/>
      <c r="G329" s="12"/>
      <c r="H329" s="13"/>
      <c r="I329" s="12">
        <v>6</v>
      </c>
      <c r="J329" s="12"/>
      <c r="K329" s="16"/>
      <c r="L329" s="10">
        <f>SUM(D329:J329)-K329</f>
        <v>6</v>
      </c>
    </row>
    <row r="330" spans="2:12" ht="12.75">
      <c r="B330" s="10" t="s">
        <v>39</v>
      </c>
      <c r="C330" s="11" t="s">
        <v>327</v>
      </c>
      <c r="D330" s="10">
        <v>6</v>
      </c>
      <c r="E330" s="12"/>
      <c r="F330" s="10"/>
      <c r="G330" s="10"/>
      <c r="H330" s="13"/>
      <c r="I330" s="10"/>
      <c r="J330" s="10"/>
      <c r="K330" s="10"/>
      <c r="L330" s="10">
        <f>SUM(D330:J330)-K330</f>
        <v>6</v>
      </c>
    </row>
    <row r="331" spans="2:12" ht="12.75">
      <c r="B331" s="10" t="s">
        <v>39</v>
      </c>
      <c r="C331" s="11" t="s">
        <v>328</v>
      </c>
      <c r="D331" s="10"/>
      <c r="E331" s="12"/>
      <c r="F331" s="10"/>
      <c r="G331" s="10">
        <v>6</v>
      </c>
      <c r="H331" s="13"/>
      <c r="I331" s="10"/>
      <c r="J331" s="10"/>
      <c r="K331" s="10"/>
      <c r="L331" s="10">
        <f>SUM(D331:J331)-K331</f>
        <v>6</v>
      </c>
    </row>
    <row r="332" spans="2:12" ht="12.75">
      <c r="B332" s="10">
        <v>323</v>
      </c>
      <c r="C332" s="11" t="s">
        <v>329</v>
      </c>
      <c r="D332" s="10"/>
      <c r="E332" s="12"/>
      <c r="F332" s="10"/>
      <c r="G332" s="10"/>
      <c r="H332" s="13"/>
      <c r="I332" s="10"/>
      <c r="J332" s="10">
        <v>5</v>
      </c>
      <c r="K332" s="10"/>
      <c r="L332" s="10">
        <f>SUM(D332:J332)-K332</f>
        <v>5</v>
      </c>
    </row>
    <row r="333" spans="2:12" ht="12.75">
      <c r="B333" s="10" t="s">
        <v>39</v>
      </c>
      <c r="C333" s="11" t="s">
        <v>330</v>
      </c>
      <c r="D333" s="10"/>
      <c r="E333" s="12"/>
      <c r="F333" s="10">
        <v>5</v>
      </c>
      <c r="G333" s="10"/>
      <c r="H333" s="13"/>
      <c r="I333" s="10"/>
      <c r="J333" s="10"/>
      <c r="K333" s="10"/>
      <c r="L333" s="10">
        <f>SUM(D333:J333)-K333</f>
        <v>5</v>
      </c>
    </row>
    <row r="334" spans="2:12" ht="12.75">
      <c r="B334" s="10" t="s">
        <v>39</v>
      </c>
      <c r="C334" s="15" t="s">
        <v>331</v>
      </c>
      <c r="D334" s="12"/>
      <c r="E334" s="12"/>
      <c r="F334" s="12"/>
      <c r="G334" s="12"/>
      <c r="H334" s="13"/>
      <c r="I334" s="12">
        <v>5</v>
      </c>
      <c r="J334" s="12"/>
      <c r="K334" s="16"/>
      <c r="L334" s="10">
        <f>SUM(D334:J334)-K334</f>
        <v>5</v>
      </c>
    </row>
    <row r="335" spans="2:12" ht="12.75">
      <c r="B335" s="10" t="s">
        <v>39</v>
      </c>
      <c r="C335" s="11" t="s">
        <v>332</v>
      </c>
      <c r="D335" s="10"/>
      <c r="E335" s="12">
        <v>5</v>
      </c>
      <c r="F335" s="10"/>
      <c r="G335" s="10"/>
      <c r="H335" s="13"/>
      <c r="I335" s="10"/>
      <c r="J335" s="10"/>
      <c r="K335" s="10"/>
      <c r="L335" s="10">
        <f>SUM(D335:J335)-K335</f>
        <v>5</v>
      </c>
    </row>
    <row r="336" spans="2:12" ht="12.75">
      <c r="B336" s="10" t="s">
        <v>39</v>
      </c>
      <c r="C336" s="11" t="s">
        <v>333</v>
      </c>
      <c r="D336" s="10"/>
      <c r="E336" s="12"/>
      <c r="F336" s="10"/>
      <c r="G336" s="10">
        <v>5</v>
      </c>
      <c r="H336" s="13"/>
      <c r="I336" s="10"/>
      <c r="J336" s="10"/>
      <c r="K336" s="10"/>
      <c r="L336" s="10">
        <f>SUM(D336:J336)-K336</f>
        <v>5</v>
      </c>
    </row>
    <row r="337" spans="2:12" ht="12.75">
      <c r="B337" s="10">
        <v>328</v>
      </c>
      <c r="C337" s="11" t="s">
        <v>334</v>
      </c>
      <c r="D337" s="10"/>
      <c r="E337" s="12"/>
      <c r="F337" s="10"/>
      <c r="G337" s="10"/>
      <c r="H337" s="13"/>
      <c r="I337" s="10"/>
      <c r="J337" s="10">
        <v>4</v>
      </c>
      <c r="K337" s="10"/>
      <c r="L337" s="10">
        <f>SUM(D337:J337)-K337</f>
        <v>4</v>
      </c>
    </row>
    <row r="338" spans="2:12" ht="12.75">
      <c r="B338" s="10" t="s">
        <v>39</v>
      </c>
      <c r="C338" s="11" t="s">
        <v>335</v>
      </c>
      <c r="D338" s="10"/>
      <c r="E338" s="12">
        <v>4</v>
      </c>
      <c r="F338" s="10"/>
      <c r="G338" s="10"/>
      <c r="H338" s="13"/>
      <c r="I338" s="10"/>
      <c r="J338" s="10"/>
      <c r="K338" s="10"/>
      <c r="L338" s="10">
        <f>SUM(D338:J338)-K338</f>
        <v>4</v>
      </c>
    </row>
    <row r="339" spans="2:12" ht="12.75">
      <c r="B339" s="10" t="s">
        <v>39</v>
      </c>
      <c r="C339" s="11" t="s">
        <v>336</v>
      </c>
      <c r="D339" s="10"/>
      <c r="E339" s="12"/>
      <c r="F339" s="10"/>
      <c r="G339" s="10">
        <v>4</v>
      </c>
      <c r="H339" s="13"/>
      <c r="I339" s="10"/>
      <c r="J339" s="10"/>
      <c r="K339" s="10"/>
      <c r="L339" s="10">
        <f>SUM(D339:J339)-K339</f>
        <v>4</v>
      </c>
    </row>
    <row r="340" spans="2:12" ht="12.75">
      <c r="B340" s="10" t="s">
        <v>39</v>
      </c>
      <c r="C340" s="11" t="s">
        <v>337</v>
      </c>
      <c r="D340" s="10"/>
      <c r="E340" s="12"/>
      <c r="F340" s="10">
        <v>4</v>
      </c>
      <c r="G340" s="10"/>
      <c r="H340" s="13"/>
      <c r="I340" s="10"/>
      <c r="J340" s="10"/>
      <c r="K340" s="10"/>
      <c r="L340" s="10">
        <f>SUM(D340:J340)-K340</f>
        <v>4</v>
      </c>
    </row>
    <row r="341" spans="2:12" ht="12.75">
      <c r="B341" s="10" t="s">
        <v>39</v>
      </c>
      <c r="C341" s="11" t="s">
        <v>338</v>
      </c>
      <c r="D341" s="10">
        <v>4</v>
      </c>
      <c r="E341" s="12"/>
      <c r="F341" s="10"/>
      <c r="G341" s="10"/>
      <c r="H341" s="13"/>
      <c r="I341" s="10"/>
      <c r="J341" s="10"/>
      <c r="K341" s="10"/>
      <c r="L341" s="10">
        <f>SUM(D341:J341)-K341</f>
        <v>4</v>
      </c>
    </row>
    <row r="342" spans="2:12" ht="12.75">
      <c r="B342" s="10">
        <v>333</v>
      </c>
      <c r="C342" s="11" t="s">
        <v>339</v>
      </c>
      <c r="D342" s="10"/>
      <c r="E342" s="12"/>
      <c r="F342" s="10"/>
      <c r="G342" s="10"/>
      <c r="H342" s="13"/>
      <c r="I342" s="10"/>
      <c r="J342" s="10">
        <v>3</v>
      </c>
      <c r="K342" s="10"/>
      <c r="L342" s="10">
        <f>SUM(D342:J342)-K342</f>
        <v>3</v>
      </c>
    </row>
    <row r="343" spans="2:12" ht="12.75">
      <c r="B343" s="10" t="s">
        <v>39</v>
      </c>
      <c r="C343" s="15" t="s">
        <v>340</v>
      </c>
      <c r="D343" s="12"/>
      <c r="E343" s="12"/>
      <c r="F343" s="12"/>
      <c r="G343" s="12"/>
      <c r="H343" s="13"/>
      <c r="I343" s="12">
        <v>3</v>
      </c>
      <c r="J343" s="12"/>
      <c r="K343" s="16"/>
      <c r="L343" s="10">
        <f>SUM(D343:J343)-K343</f>
        <v>3</v>
      </c>
    </row>
    <row r="344" spans="2:12" ht="12.75">
      <c r="B344" s="10" t="s">
        <v>39</v>
      </c>
      <c r="C344" s="11" t="s">
        <v>341</v>
      </c>
      <c r="D344" s="10"/>
      <c r="E344" s="12"/>
      <c r="F344" s="10"/>
      <c r="G344" s="10">
        <v>3</v>
      </c>
      <c r="H344" s="13"/>
      <c r="I344" s="10"/>
      <c r="J344" s="10"/>
      <c r="K344" s="10"/>
      <c r="L344" s="10">
        <f>SUM(D344:J344)-K344</f>
        <v>3</v>
      </c>
    </row>
    <row r="345" spans="2:12" ht="12.75">
      <c r="B345" s="10" t="s">
        <v>39</v>
      </c>
      <c r="C345" s="11" t="s">
        <v>342</v>
      </c>
      <c r="D345" s="10"/>
      <c r="E345" s="12">
        <v>3</v>
      </c>
      <c r="F345" s="10"/>
      <c r="G345" s="10"/>
      <c r="H345" s="13"/>
      <c r="I345" s="10"/>
      <c r="J345" s="10"/>
      <c r="K345" s="10"/>
      <c r="L345" s="10">
        <f>SUM(D345:J345)-K345</f>
        <v>3</v>
      </c>
    </row>
    <row r="346" spans="2:12" ht="12.75">
      <c r="B346" s="10" t="s">
        <v>39</v>
      </c>
      <c r="C346" s="11" t="s">
        <v>343</v>
      </c>
      <c r="D346" s="10"/>
      <c r="E346" s="12"/>
      <c r="F346" s="10">
        <v>3</v>
      </c>
      <c r="G346" s="10"/>
      <c r="H346" s="13"/>
      <c r="I346" s="10"/>
      <c r="J346" s="10"/>
      <c r="K346" s="10"/>
      <c r="L346" s="10">
        <f>SUM(D346:J346)-K346</f>
        <v>3</v>
      </c>
    </row>
    <row r="347" spans="2:12" ht="12.75">
      <c r="B347" s="10">
        <v>338</v>
      </c>
      <c r="C347" s="11" t="s">
        <v>344</v>
      </c>
      <c r="D347" s="10"/>
      <c r="E347" s="12"/>
      <c r="F347" s="10"/>
      <c r="G347" s="10"/>
      <c r="H347" s="13"/>
      <c r="I347" s="10"/>
      <c r="J347" s="10">
        <v>2</v>
      </c>
      <c r="K347" s="10"/>
      <c r="L347" s="10">
        <f>SUM(D347:J347)-K347</f>
        <v>2</v>
      </c>
    </row>
    <row r="348" spans="2:12" ht="12.75">
      <c r="B348" s="10" t="s">
        <v>39</v>
      </c>
      <c r="C348" s="15" t="s">
        <v>345</v>
      </c>
      <c r="D348" s="12"/>
      <c r="E348" s="12"/>
      <c r="F348" s="12"/>
      <c r="G348" s="12"/>
      <c r="H348" s="13"/>
      <c r="I348" s="12">
        <v>2</v>
      </c>
      <c r="J348" s="12"/>
      <c r="K348" s="16"/>
      <c r="L348" s="10">
        <f>SUM(D348:J348)-K348</f>
        <v>2</v>
      </c>
    </row>
    <row r="349" spans="2:12" ht="12.75">
      <c r="B349" s="10" t="s">
        <v>39</v>
      </c>
      <c r="C349" s="11" t="s">
        <v>346</v>
      </c>
      <c r="D349" s="10">
        <v>2</v>
      </c>
      <c r="E349" s="12"/>
      <c r="F349" s="10"/>
      <c r="G349" s="10"/>
      <c r="H349" s="13"/>
      <c r="I349" s="10"/>
      <c r="J349" s="10"/>
      <c r="K349" s="10"/>
      <c r="L349" s="10">
        <f>SUM(D349:J349)-K349</f>
        <v>2</v>
      </c>
    </row>
    <row r="350" spans="2:12" ht="12.75">
      <c r="B350" s="10" t="s">
        <v>39</v>
      </c>
      <c r="C350" s="11" t="s">
        <v>347</v>
      </c>
      <c r="D350" s="10"/>
      <c r="E350" s="12"/>
      <c r="F350" s="10">
        <v>2</v>
      </c>
      <c r="G350" s="10"/>
      <c r="H350" s="13"/>
      <c r="I350" s="10"/>
      <c r="J350" s="10"/>
      <c r="K350" s="10"/>
      <c r="L350" s="10">
        <f>SUM(D350:J350)-K350</f>
        <v>2</v>
      </c>
    </row>
    <row r="351" spans="2:12" ht="12.75">
      <c r="B351" s="10" t="s">
        <v>39</v>
      </c>
      <c r="C351" s="11" t="s">
        <v>348</v>
      </c>
      <c r="D351" s="10"/>
      <c r="E351" s="12"/>
      <c r="F351" s="10"/>
      <c r="G351" s="10">
        <v>2</v>
      </c>
      <c r="H351" s="13"/>
      <c r="I351" s="10"/>
      <c r="J351" s="10"/>
      <c r="K351" s="10"/>
      <c r="L351" s="10">
        <f>SUM(D351:J351)-K351</f>
        <v>2</v>
      </c>
    </row>
    <row r="352" spans="2:12" ht="12.75">
      <c r="B352" s="10">
        <v>343</v>
      </c>
      <c r="C352" s="11" t="s">
        <v>349</v>
      </c>
      <c r="D352" s="10"/>
      <c r="E352" s="12"/>
      <c r="F352" s="10"/>
      <c r="G352" s="10"/>
      <c r="H352" s="13"/>
      <c r="I352" s="10"/>
      <c r="J352" s="10">
        <v>1</v>
      </c>
      <c r="K352" s="10"/>
      <c r="L352" s="10">
        <f>SUM(D352:J352)-K352</f>
        <v>1</v>
      </c>
    </row>
    <row r="353" spans="2:12" ht="12.75">
      <c r="B353" s="10" t="s">
        <v>39</v>
      </c>
      <c r="C353" s="11" t="s">
        <v>350</v>
      </c>
      <c r="D353" s="10"/>
      <c r="E353" s="12"/>
      <c r="F353" s="10">
        <v>1</v>
      </c>
      <c r="G353" s="10"/>
      <c r="H353" s="13"/>
      <c r="I353" s="10"/>
      <c r="J353" s="10"/>
      <c r="K353" s="10"/>
      <c r="L353" s="10">
        <f>SUM(D353:J353)-K353</f>
        <v>1</v>
      </c>
    </row>
    <row r="354" spans="2:12" ht="12.75">
      <c r="B354" s="10" t="s">
        <v>39</v>
      </c>
      <c r="C354" s="15" t="s">
        <v>351</v>
      </c>
      <c r="D354" s="12"/>
      <c r="E354" s="12"/>
      <c r="F354" s="12"/>
      <c r="G354" s="12"/>
      <c r="H354" s="13"/>
      <c r="I354" s="12">
        <v>1</v>
      </c>
      <c r="J354" s="12"/>
      <c r="K354" s="16"/>
      <c r="L354" s="10">
        <f>SUM(D354:J354)-K354</f>
        <v>1</v>
      </c>
    </row>
    <row r="355" spans="2:12" ht="12.75">
      <c r="B355" s="10" t="s">
        <v>39</v>
      </c>
      <c r="C355" s="11" t="s">
        <v>352</v>
      </c>
      <c r="D355" s="10"/>
      <c r="E355" s="12">
        <v>1</v>
      </c>
      <c r="F355" s="10"/>
      <c r="G355" s="10"/>
      <c r="H355" s="13"/>
      <c r="I355" s="10"/>
      <c r="J355" s="10"/>
      <c r="K355" s="10"/>
      <c r="L355" s="10">
        <f>SUM(D355:J355)-K355</f>
        <v>1</v>
      </c>
    </row>
    <row r="356" spans="2:12" ht="12.75">
      <c r="B356" s="10" t="s">
        <v>39</v>
      </c>
      <c r="C356" s="11" t="s">
        <v>353</v>
      </c>
      <c r="D356" s="10"/>
      <c r="E356" s="12"/>
      <c r="F356" s="10"/>
      <c r="G356" s="10">
        <v>1</v>
      </c>
      <c r="H356" s="13"/>
      <c r="I356" s="10"/>
      <c r="J356" s="10"/>
      <c r="K356" s="10"/>
      <c r="L356" s="10">
        <f>SUM(D356:J356)-K356</f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356"/>
  </mergeCells>
  <hyperlinks>
    <hyperlink ref="A3" r:id="rId1" display="CHAMPIONNAT ENDURO DES ALPES-MARITIMES . WWW.1001SENTIERS.FR"/>
  </hyperlinks>
  <printOptions/>
  <pageMargins left="0.24027777777777778" right="0.24027777777777778" top="0.3701388888888889" bottom="0.5097222222222222" header="0.5118055555555555" footer="0.5118055555555555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B28">
      <selection activeCell="D7" sqref="D7"/>
    </sheetView>
  </sheetViews>
  <sheetFormatPr defaultColWidth="11.421875" defaultRowHeight="12.75"/>
  <cols>
    <col min="1" max="2" width="4.7109375" style="0" customWidth="1"/>
    <col min="3" max="3" width="12.57421875" style="0" customWidth="1"/>
    <col min="4" max="4" width="4.7109375" style="0" customWidth="1"/>
    <col min="5" max="5" width="4.421875" style="0" customWidth="1"/>
    <col min="6" max="9" width="4.7109375" style="0" customWidth="1"/>
    <col min="10" max="10" width="10.421875" style="0" customWidth="1"/>
    <col min="11" max="11" width="7.00390625" style="0" customWidth="1"/>
    <col min="12" max="12" width="20.28125" style="0" customWidth="1"/>
    <col min="14" max="14" width="10.8515625" style="0" customWidth="1"/>
  </cols>
  <sheetData>
    <row r="1" spans="1:13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/>
    </row>
    <row r="4" spans="1:13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2"/>
    </row>
    <row r="5" spans="1:12" ht="12.75">
      <c r="A5" s="1"/>
      <c r="B5" s="1"/>
      <c r="C5" s="6"/>
      <c r="D5" s="1"/>
      <c r="E5" s="1"/>
      <c r="F5" s="1"/>
      <c r="G5" s="1"/>
      <c r="H5" s="1"/>
      <c r="I5" s="2"/>
      <c r="J5" s="2"/>
      <c r="K5" s="2"/>
      <c r="L5" s="2"/>
    </row>
    <row r="6" spans="1:12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</row>
    <row r="7" spans="3:11" ht="12.75">
      <c r="C7" s="28" t="s">
        <v>431</v>
      </c>
      <c r="D7" s="8" t="s">
        <v>432</v>
      </c>
      <c r="E7" s="8"/>
      <c r="G7" s="8" t="s">
        <v>433</v>
      </c>
      <c r="H7" s="8"/>
      <c r="J7" s="29" t="s">
        <v>434</v>
      </c>
      <c r="K7" s="29" t="s">
        <v>435</v>
      </c>
    </row>
    <row r="8" spans="3:11" ht="12.75">
      <c r="C8" s="30"/>
      <c r="D8" s="31" t="s">
        <v>3</v>
      </c>
      <c r="E8" s="31" t="s">
        <v>436</v>
      </c>
      <c r="G8" s="31" t="s">
        <v>3</v>
      </c>
      <c r="H8" s="31" t="s">
        <v>436</v>
      </c>
      <c r="J8" s="18" t="s">
        <v>437</v>
      </c>
      <c r="K8" s="18" t="s">
        <v>438</v>
      </c>
    </row>
    <row r="9" spans="4:11" ht="12.75">
      <c r="D9" s="12">
        <v>1</v>
      </c>
      <c r="E9" s="12">
        <v>300</v>
      </c>
      <c r="G9" s="12">
        <v>1</v>
      </c>
      <c r="H9" s="12">
        <v>20</v>
      </c>
      <c r="J9" s="18" t="s">
        <v>439</v>
      </c>
      <c r="K9" s="18" t="s">
        <v>440</v>
      </c>
    </row>
    <row r="10" spans="4:11" ht="12.75">
      <c r="D10" s="12">
        <v>2</v>
      </c>
      <c r="E10" s="12">
        <v>290</v>
      </c>
      <c r="G10" s="12">
        <f>G9+1</f>
        <v>2</v>
      </c>
      <c r="H10" s="12">
        <v>16</v>
      </c>
      <c r="J10" s="18" t="s">
        <v>441</v>
      </c>
      <c r="K10" s="18" t="s">
        <v>442</v>
      </c>
    </row>
    <row r="11" spans="4:11" ht="12.75">
      <c r="D11" s="12">
        <v>3</v>
      </c>
      <c r="E11" s="12">
        <v>280</v>
      </c>
      <c r="G11" s="12">
        <f>G10+1</f>
        <v>3</v>
      </c>
      <c r="H11" s="12">
        <v>13</v>
      </c>
      <c r="J11" s="18" t="s">
        <v>443</v>
      </c>
      <c r="K11" s="18" t="s">
        <v>444</v>
      </c>
    </row>
    <row r="12" spans="4:11" ht="12.75">
      <c r="D12" s="12">
        <v>4</v>
      </c>
      <c r="E12" s="12">
        <v>270</v>
      </c>
      <c r="G12" s="12">
        <f>G11+1</f>
        <v>4</v>
      </c>
      <c r="H12" s="12">
        <v>10</v>
      </c>
      <c r="J12" s="18" t="s">
        <v>445</v>
      </c>
      <c r="K12" s="18" t="s">
        <v>446</v>
      </c>
    </row>
    <row r="13" spans="4:11" ht="12.75">
      <c r="D13" s="12">
        <v>5</v>
      </c>
      <c r="E13" s="12">
        <v>260</v>
      </c>
      <c r="G13" s="12">
        <f>G12+1</f>
        <v>5</v>
      </c>
      <c r="H13" s="12">
        <v>7</v>
      </c>
      <c r="J13" s="18" t="s">
        <v>447</v>
      </c>
      <c r="K13" s="18" t="s">
        <v>448</v>
      </c>
    </row>
    <row r="14" spans="4:11" ht="12.75">
      <c r="D14" s="12">
        <v>6</v>
      </c>
      <c r="E14" s="12">
        <v>250</v>
      </c>
      <c r="G14" s="12">
        <f>G13+1</f>
        <v>6</v>
      </c>
      <c r="H14" s="12">
        <v>5</v>
      </c>
      <c r="J14" s="18" t="s">
        <v>449</v>
      </c>
      <c r="K14" s="18" t="s">
        <v>450</v>
      </c>
    </row>
    <row r="15" spans="4:8" ht="12.75">
      <c r="D15" s="12">
        <v>7</v>
      </c>
      <c r="E15" s="12">
        <v>240</v>
      </c>
      <c r="G15" s="12">
        <f>G14+1</f>
        <v>7</v>
      </c>
      <c r="H15" s="12">
        <v>4</v>
      </c>
    </row>
    <row r="16" spans="4:8" ht="12.75">
      <c r="D16" s="12">
        <v>8</v>
      </c>
      <c r="E16" s="12">
        <v>230</v>
      </c>
      <c r="G16" s="12">
        <f>G15+1</f>
        <v>8</v>
      </c>
      <c r="H16" s="12">
        <v>3</v>
      </c>
    </row>
    <row r="17" spans="4:8" ht="12.75">
      <c r="D17" s="12">
        <v>9</v>
      </c>
      <c r="E17" s="12">
        <v>220</v>
      </c>
      <c r="G17" s="12">
        <f>G16+1</f>
        <v>9</v>
      </c>
      <c r="H17" s="12">
        <v>2</v>
      </c>
    </row>
    <row r="18" spans="4:8" ht="12.75">
      <c r="D18" s="12">
        <v>10</v>
      </c>
      <c r="E18" s="12">
        <v>210</v>
      </c>
      <c r="G18" s="12">
        <f>G17+1</f>
        <v>10</v>
      </c>
      <c r="H18" s="12">
        <v>1</v>
      </c>
    </row>
    <row r="19" spans="4:5" ht="12.75">
      <c r="D19" s="12">
        <v>11</v>
      </c>
      <c r="E19" s="12">
        <v>200</v>
      </c>
    </row>
    <row r="20" spans="4:5" ht="12.75">
      <c r="D20" s="12">
        <v>12</v>
      </c>
      <c r="E20" s="12">
        <v>195</v>
      </c>
    </row>
    <row r="21" spans="4:5" ht="12.75">
      <c r="D21" s="12">
        <v>13</v>
      </c>
      <c r="E21" s="12">
        <v>190</v>
      </c>
    </row>
    <row r="22" spans="4:5" ht="12.75">
      <c r="D22" s="12">
        <v>14</v>
      </c>
      <c r="E22" s="12">
        <v>185</v>
      </c>
    </row>
    <row r="23" spans="4:5" ht="12.75">
      <c r="D23" s="12">
        <v>15</v>
      </c>
      <c r="E23" s="12">
        <v>180</v>
      </c>
    </row>
    <row r="24" spans="4:5" ht="12.75">
      <c r="D24" s="12">
        <v>16</v>
      </c>
      <c r="E24" s="12">
        <v>175</v>
      </c>
    </row>
    <row r="25" spans="4:5" ht="12.75">
      <c r="D25" s="12">
        <v>17</v>
      </c>
      <c r="E25" s="12">
        <v>170</v>
      </c>
    </row>
    <row r="26" spans="4:5" ht="12.75">
      <c r="D26" s="12">
        <v>18</v>
      </c>
      <c r="E26" s="12">
        <v>165</v>
      </c>
    </row>
    <row r="27" spans="4:5" ht="12.75">
      <c r="D27" s="12">
        <v>19</v>
      </c>
      <c r="E27" s="12">
        <v>160</v>
      </c>
    </row>
    <row r="28" spans="4:5" ht="12.75">
      <c r="D28" s="12">
        <v>20</v>
      </c>
      <c r="E28" s="12">
        <v>155</v>
      </c>
    </row>
    <row r="29" spans="4:5" ht="12.75">
      <c r="D29" s="12">
        <v>21</v>
      </c>
      <c r="E29" s="12">
        <v>150</v>
      </c>
    </row>
    <row r="30" spans="4:5" ht="12.75">
      <c r="D30" s="12">
        <v>22</v>
      </c>
      <c r="E30" s="12">
        <v>145</v>
      </c>
    </row>
    <row r="31" spans="4:5" ht="12.75">
      <c r="D31" s="12">
        <v>23</v>
      </c>
      <c r="E31" s="12">
        <v>140</v>
      </c>
    </row>
    <row r="32" spans="4:5" ht="12.75">
      <c r="D32" s="12">
        <v>24</v>
      </c>
      <c r="E32" s="12">
        <v>135</v>
      </c>
    </row>
    <row r="33" spans="4:5" ht="12.75">
      <c r="D33" s="12">
        <v>25</v>
      </c>
      <c r="E33" s="12">
        <v>130</v>
      </c>
    </row>
    <row r="34" spans="4:5" ht="12.75">
      <c r="D34" s="12">
        <v>26</v>
      </c>
      <c r="E34" s="12">
        <v>125</v>
      </c>
    </row>
    <row r="35" spans="4:5" ht="12.75">
      <c r="D35" s="12">
        <v>27</v>
      </c>
      <c r="E35" s="12">
        <v>120</v>
      </c>
    </row>
    <row r="36" spans="4:5" ht="12.75">
      <c r="D36" s="12">
        <v>28</v>
      </c>
      <c r="E36" s="12">
        <v>115</v>
      </c>
    </row>
    <row r="37" spans="4:5" ht="12.75">
      <c r="D37" s="12">
        <v>29</v>
      </c>
      <c r="E37" s="12">
        <v>110</v>
      </c>
    </row>
    <row r="38" spans="4:5" ht="12.75">
      <c r="D38" s="12">
        <v>30</v>
      </c>
      <c r="E38" s="12">
        <v>105</v>
      </c>
    </row>
    <row r="39" spans="4:5" ht="12.75">
      <c r="D39" s="12">
        <v>31</v>
      </c>
      <c r="E39" s="12">
        <v>100</v>
      </c>
    </row>
    <row r="40" spans="4:5" ht="12.75">
      <c r="D40" s="12">
        <v>32</v>
      </c>
      <c r="E40" s="12">
        <v>97</v>
      </c>
    </row>
    <row r="41" spans="4:5" ht="12.75">
      <c r="D41" s="12">
        <v>33</v>
      </c>
      <c r="E41" s="12">
        <v>94</v>
      </c>
    </row>
    <row r="42" spans="4:5" ht="12.75">
      <c r="D42" s="12">
        <v>34</v>
      </c>
      <c r="E42" s="12">
        <v>91</v>
      </c>
    </row>
    <row r="43" spans="4:5" ht="12.75">
      <c r="D43" s="12">
        <v>35</v>
      </c>
      <c r="E43" s="12">
        <v>88</v>
      </c>
    </row>
    <row r="44" spans="4:5" ht="12.75">
      <c r="D44" s="12">
        <v>36</v>
      </c>
      <c r="E44" s="12">
        <v>85</v>
      </c>
    </row>
    <row r="45" spans="4:5" ht="12.75">
      <c r="D45" s="12">
        <v>37</v>
      </c>
      <c r="E45" s="12">
        <v>82</v>
      </c>
    </row>
    <row r="46" spans="4:5" ht="12.75">
      <c r="D46" s="12">
        <v>38</v>
      </c>
      <c r="E46" s="12">
        <v>79</v>
      </c>
    </row>
    <row r="47" spans="4:5" ht="12.75">
      <c r="D47" s="12">
        <v>39</v>
      </c>
      <c r="E47" s="12">
        <v>76</v>
      </c>
    </row>
    <row r="48" spans="4:5" ht="12.75">
      <c r="D48" s="12">
        <v>40</v>
      </c>
      <c r="E48" s="12">
        <v>73</v>
      </c>
    </row>
    <row r="49" spans="4:5" ht="12.75">
      <c r="D49" s="12">
        <v>41</v>
      </c>
      <c r="E49" s="12">
        <v>70</v>
      </c>
    </row>
    <row r="50" spans="4:5" ht="12.75">
      <c r="D50" s="12">
        <v>42</v>
      </c>
      <c r="E50" s="12">
        <v>68</v>
      </c>
    </row>
    <row r="51" spans="4:5" ht="12.75">
      <c r="D51" s="12">
        <v>43</v>
      </c>
      <c r="E51" s="12">
        <v>66</v>
      </c>
    </row>
    <row r="52" spans="4:5" ht="12.75">
      <c r="D52" s="12">
        <v>44</v>
      </c>
      <c r="E52" s="12">
        <v>64</v>
      </c>
    </row>
    <row r="53" spans="4:5" ht="12.75">
      <c r="D53" s="12">
        <v>45</v>
      </c>
      <c r="E53" s="12">
        <v>62</v>
      </c>
    </row>
    <row r="54" spans="4:5" ht="12.75">
      <c r="D54" s="12">
        <v>46</v>
      </c>
      <c r="E54" s="12">
        <v>60</v>
      </c>
    </row>
    <row r="55" spans="4:5" ht="12.75">
      <c r="D55" s="12">
        <v>47</v>
      </c>
      <c r="E55" s="12">
        <v>58</v>
      </c>
    </row>
    <row r="56" spans="4:5" ht="12.75">
      <c r="D56" s="12">
        <v>48</v>
      </c>
      <c r="E56" s="12">
        <v>56</v>
      </c>
    </row>
    <row r="57" spans="4:5" ht="12.75">
      <c r="D57" s="12">
        <v>49</v>
      </c>
      <c r="E57" s="12">
        <v>54</v>
      </c>
    </row>
    <row r="58" spans="4:5" ht="12.75">
      <c r="D58" s="12">
        <v>50</v>
      </c>
      <c r="E58" s="12">
        <v>52</v>
      </c>
    </row>
    <row r="59" spans="4:5" ht="12.75">
      <c r="D59" s="12">
        <v>51</v>
      </c>
      <c r="E59" s="12">
        <v>50</v>
      </c>
    </row>
    <row r="60" spans="4:5" ht="12.75">
      <c r="D60" s="12">
        <v>52</v>
      </c>
      <c r="E60" s="12">
        <v>49</v>
      </c>
    </row>
    <row r="61" spans="4:5" ht="12.75">
      <c r="D61" s="12">
        <v>53</v>
      </c>
      <c r="E61" s="12">
        <v>48</v>
      </c>
    </row>
    <row r="62" spans="4:5" ht="12.75">
      <c r="D62" s="12">
        <v>54</v>
      </c>
      <c r="E62" s="12">
        <v>47</v>
      </c>
    </row>
    <row r="63" spans="4:5" ht="12.75">
      <c r="D63" s="12">
        <v>55</v>
      </c>
      <c r="E63" s="12">
        <v>46</v>
      </c>
    </row>
    <row r="64" spans="4:5" ht="12.75">
      <c r="D64" s="12">
        <v>56</v>
      </c>
      <c r="E64" s="12">
        <v>45</v>
      </c>
    </row>
    <row r="65" spans="4:5" ht="12.75">
      <c r="D65" s="12">
        <v>57</v>
      </c>
      <c r="E65" s="12">
        <v>44</v>
      </c>
    </row>
    <row r="66" spans="4:5" ht="12.75">
      <c r="D66" s="12">
        <v>58</v>
      </c>
      <c r="E66" s="12">
        <v>43</v>
      </c>
    </row>
    <row r="67" spans="4:5" ht="12.75">
      <c r="D67" s="12">
        <v>59</v>
      </c>
      <c r="E67" s="12">
        <v>42</v>
      </c>
    </row>
    <row r="68" spans="4:5" ht="12.75">
      <c r="D68" s="12">
        <v>60</v>
      </c>
      <c r="E68" s="12">
        <v>41</v>
      </c>
    </row>
    <row r="69" spans="4:5" ht="12.75">
      <c r="D69" s="12">
        <v>61</v>
      </c>
      <c r="E69" s="12">
        <v>40</v>
      </c>
    </row>
    <row r="70" spans="4:5" ht="12.75">
      <c r="D70" s="12">
        <v>62</v>
      </c>
      <c r="E70" s="12">
        <v>39</v>
      </c>
    </row>
    <row r="71" spans="4:5" ht="12.75">
      <c r="D71" s="12">
        <v>63</v>
      </c>
      <c r="E71" s="12">
        <v>38</v>
      </c>
    </row>
    <row r="72" spans="4:5" ht="12.75">
      <c r="D72" s="12">
        <v>64</v>
      </c>
      <c r="E72" s="12">
        <v>37</v>
      </c>
    </row>
    <row r="73" spans="4:5" ht="12.75">
      <c r="D73" s="12">
        <v>65</v>
      </c>
      <c r="E73" s="12">
        <v>36</v>
      </c>
    </row>
    <row r="74" spans="4:5" ht="12.75">
      <c r="D74" s="12">
        <v>66</v>
      </c>
      <c r="E74" s="12">
        <v>35</v>
      </c>
    </row>
    <row r="75" spans="4:5" ht="12.75">
      <c r="D75" s="12">
        <v>67</v>
      </c>
      <c r="E75" s="12">
        <v>34</v>
      </c>
    </row>
    <row r="76" spans="4:5" ht="12.75">
      <c r="D76" s="12">
        <v>68</v>
      </c>
      <c r="E76" s="12">
        <v>33</v>
      </c>
    </row>
    <row r="77" spans="4:5" ht="12.75">
      <c r="D77" s="12">
        <v>69</v>
      </c>
      <c r="E77" s="12">
        <v>32</v>
      </c>
    </row>
    <row r="78" spans="4:5" ht="12.75">
      <c r="D78" s="12">
        <v>70</v>
      </c>
      <c r="E78" s="12">
        <v>31</v>
      </c>
    </row>
    <row r="79" spans="4:5" ht="12.75">
      <c r="D79" s="12">
        <v>71</v>
      </c>
      <c r="E79" s="12">
        <v>30</v>
      </c>
    </row>
    <row r="80" spans="4:5" ht="12.75">
      <c r="D80" s="12">
        <v>72</v>
      </c>
      <c r="E80" s="12">
        <v>29</v>
      </c>
    </row>
    <row r="81" spans="4:5" ht="12.75">
      <c r="D81" s="12">
        <v>73</v>
      </c>
      <c r="E81" s="12">
        <v>28</v>
      </c>
    </row>
    <row r="82" spans="4:5" ht="12.75">
      <c r="D82" s="12">
        <v>74</v>
      </c>
      <c r="E82" s="12">
        <v>27</v>
      </c>
    </row>
    <row r="83" spans="4:5" ht="12.75">
      <c r="D83" s="12">
        <v>75</v>
      </c>
      <c r="E83" s="12">
        <v>26</v>
      </c>
    </row>
    <row r="84" spans="4:5" ht="12.75">
      <c r="D84" s="12">
        <v>76</v>
      </c>
      <c r="E84" s="12">
        <v>25</v>
      </c>
    </row>
    <row r="85" spans="4:5" ht="12.75">
      <c r="D85" s="12">
        <v>77</v>
      </c>
      <c r="E85" s="12">
        <v>24</v>
      </c>
    </row>
    <row r="86" spans="4:5" ht="12.75">
      <c r="D86" s="12">
        <v>78</v>
      </c>
      <c r="E86" s="12">
        <v>23</v>
      </c>
    </row>
    <row r="87" spans="4:5" ht="12.75">
      <c r="D87" s="12">
        <v>79</v>
      </c>
      <c r="E87" s="12">
        <v>22</v>
      </c>
    </row>
    <row r="88" spans="4:5" ht="12.75">
      <c r="D88" s="12">
        <v>80</v>
      </c>
      <c r="E88" s="12">
        <v>21</v>
      </c>
    </row>
    <row r="89" spans="4:5" ht="12.75">
      <c r="D89" s="12">
        <v>81</v>
      </c>
      <c r="E89" s="12">
        <v>20</v>
      </c>
    </row>
    <row r="90" spans="4:5" ht="12.75">
      <c r="D90" s="12">
        <v>82</v>
      </c>
      <c r="E90" s="12">
        <v>19</v>
      </c>
    </row>
    <row r="91" spans="4:5" ht="12.75">
      <c r="D91" s="12">
        <v>83</v>
      </c>
      <c r="E91" s="12">
        <v>18</v>
      </c>
    </row>
    <row r="92" spans="4:5" ht="12.75">
      <c r="D92" s="12">
        <v>84</v>
      </c>
      <c r="E92" s="12">
        <v>17</v>
      </c>
    </row>
    <row r="93" spans="4:5" ht="12.75">
      <c r="D93" s="12">
        <v>85</v>
      </c>
      <c r="E93" s="12">
        <v>16</v>
      </c>
    </row>
    <row r="94" spans="4:5" ht="12.75">
      <c r="D94" s="12">
        <v>86</v>
      </c>
      <c r="E94" s="12">
        <v>15</v>
      </c>
    </row>
    <row r="95" spans="4:5" ht="12.75">
      <c r="D95" s="12">
        <v>87</v>
      </c>
      <c r="E95" s="12">
        <v>14</v>
      </c>
    </row>
    <row r="96" spans="4:5" ht="12.75">
      <c r="D96" s="12">
        <v>88</v>
      </c>
      <c r="E96" s="12">
        <v>13</v>
      </c>
    </row>
    <row r="97" spans="4:5" ht="12.75">
      <c r="D97" s="12">
        <v>89</v>
      </c>
      <c r="E97" s="12">
        <v>12</v>
      </c>
    </row>
    <row r="98" spans="4:5" ht="12.75">
      <c r="D98" s="12">
        <v>90</v>
      </c>
      <c r="E98" s="12">
        <v>11</v>
      </c>
    </row>
    <row r="99" spans="4:5" ht="12.75">
      <c r="D99" s="12">
        <v>91</v>
      </c>
      <c r="E99" s="12">
        <v>10</v>
      </c>
    </row>
    <row r="100" spans="4:5" ht="12.75">
      <c r="D100" s="12">
        <v>92</v>
      </c>
      <c r="E100" s="12">
        <v>9</v>
      </c>
    </row>
    <row r="101" spans="4:5" ht="12.75">
      <c r="D101" s="12">
        <v>93</v>
      </c>
      <c r="E101" s="12">
        <v>8</v>
      </c>
    </row>
    <row r="102" spans="4:5" ht="12.75">
      <c r="D102" s="12">
        <v>94</v>
      </c>
      <c r="E102" s="12">
        <v>7</v>
      </c>
    </row>
    <row r="103" spans="4:5" ht="12.75">
      <c r="D103" s="12">
        <v>95</v>
      </c>
      <c r="E103" s="12">
        <v>6</v>
      </c>
    </row>
    <row r="104" spans="4:5" ht="12.75">
      <c r="D104" s="12">
        <v>96</v>
      </c>
      <c r="E104" s="12">
        <v>5</v>
      </c>
    </row>
    <row r="105" spans="4:5" ht="12.75">
      <c r="D105" s="12">
        <v>97</v>
      </c>
      <c r="E105" s="12">
        <v>4</v>
      </c>
    </row>
    <row r="106" spans="4:5" ht="12.75">
      <c r="D106" s="12">
        <v>98</v>
      </c>
      <c r="E106" s="12">
        <v>3</v>
      </c>
    </row>
    <row r="107" spans="4:5" ht="12.75">
      <c r="D107" s="12">
        <v>99</v>
      </c>
      <c r="E107" s="12">
        <v>2</v>
      </c>
    </row>
    <row r="108" spans="4:5" ht="12.75">
      <c r="D108" s="12">
        <v>100</v>
      </c>
      <c r="E108" s="12"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D7:E7"/>
    <mergeCell ref="G7:H7"/>
  </mergeCells>
  <hyperlinks>
    <hyperlink ref="A3" r:id="rId1" display="CHAMPIONNAT ENDURO DES ALPES-MARITIMES . WWW.1001SENTIERS.FR"/>
  </hyperlinks>
  <printOptions/>
  <pageMargins left="0.22013888888888888" right="0.2902777777777778" top="0.3402777777777778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9" sqref="B9"/>
    </sheetView>
  </sheetViews>
  <sheetFormatPr defaultColWidth="11.421875" defaultRowHeight="12.75"/>
  <cols>
    <col min="1" max="2" width="4.851562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354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7" t="s">
        <v>306</v>
      </c>
      <c r="D10" s="12">
        <v>5</v>
      </c>
      <c r="E10" s="10">
        <v>13</v>
      </c>
      <c r="F10" s="10">
        <v>20</v>
      </c>
      <c r="G10" s="10">
        <v>13</v>
      </c>
      <c r="H10" s="13" t="s">
        <v>8</v>
      </c>
      <c r="I10" s="10">
        <v>7</v>
      </c>
      <c r="J10" s="10">
        <v>10</v>
      </c>
      <c r="K10" s="10">
        <v>7</v>
      </c>
      <c r="L10" s="10">
        <f>SUM(D10:J10)-K10</f>
        <v>61</v>
      </c>
    </row>
    <row r="11" spans="2:12" ht="12.75">
      <c r="B11" s="10">
        <v>2</v>
      </c>
      <c r="C11" s="17" t="s">
        <v>107</v>
      </c>
      <c r="D11" s="12">
        <v>16</v>
      </c>
      <c r="E11" s="10"/>
      <c r="F11" s="10"/>
      <c r="G11" s="10"/>
      <c r="H11" s="13"/>
      <c r="I11" s="10">
        <v>20</v>
      </c>
      <c r="J11" s="10">
        <v>20</v>
      </c>
      <c r="K11" s="10"/>
      <c r="L11" s="10">
        <f>SUM(D11:J11)-K11</f>
        <v>56</v>
      </c>
    </row>
    <row r="12" spans="2:12" ht="12.75">
      <c r="B12" s="10">
        <v>3</v>
      </c>
      <c r="C12" s="17" t="s">
        <v>281</v>
      </c>
      <c r="D12" s="12">
        <v>13</v>
      </c>
      <c r="E12" s="10">
        <v>16</v>
      </c>
      <c r="F12" s="10"/>
      <c r="G12" s="10">
        <v>20</v>
      </c>
      <c r="H12" s="13"/>
      <c r="I12" s="10"/>
      <c r="J12" s="10"/>
      <c r="K12" s="10"/>
      <c r="L12" s="10">
        <f>SUM(D12:J12)-K12</f>
        <v>49</v>
      </c>
    </row>
    <row r="13" spans="2:12" ht="12.75">
      <c r="B13" s="10">
        <v>4</v>
      </c>
      <c r="C13" s="17" t="s">
        <v>229</v>
      </c>
      <c r="D13" s="12"/>
      <c r="E13" s="10"/>
      <c r="F13" s="10"/>
      <c r="G13" s="10">
        <v>16</v>
      </c>
      <c r="H13" s="13"/>
      <c r="I13" s="10">
        <v>13</v>
      </c>
      <c r="J13" s="10">
        <v>16</v>
      </c>
      <c r="K13" s="10"/>
      <c r="L13" s="10">
        <f>SUM(D13:J13)-K13</f>
        <v>45</v>
      </c>
    </row>
    <row r="14" spans="2:12" ht="12.75">
      <c r="B14" s="10">
        <v>5</v>
      </c>
      <c r="C14" s="17" t="s">
        <v>334</v>
      </c>
      <c r="D14" s="12"/>
      <c r="E14" s="10"/>
      <c r="F14" s="10">
        <v>16</v>
      </c>
      <c r="G14" s="10">
        <v>10</v>
      </c>
      <c r="H14" s="13"/>
      <c r="I14" s="10"/>
      <c r="J14" s="10">
        <v>7</v>
      </c>
      <c r="K14" s="10"/>
      <c r="L14" s="10">
        <f>SUM(D14:J14)-K14</f>
        <v>33</v>
      </c>
    </row>
    <row r="15" spans="2:12" ht="12.75">
      <c r="B15" s="10">
        <v>6</v>
      </c>
      <c r="C15" s="17" t="s">
        <v>285</v>
      </c>
      <c r="D15" s="12">
        <v>7</v>
      </c>
      <c r="E15" s="10">
        <v>20</v>
      </c>
      <c r="F15" s="10"/>
      <c r="G15" s="10"/>
      <c r="H15" s="13"/>
      <c r="I15" s="10"/>
      <c r="J15" s="10"/>
      <c r="K15" s="10"/>
      <c r="L15" s="10">
        <f>SUM(D15:J15)-K15</f>
        <v>27</v>
      </c>
    </row>
    <row r="16" spans="2:12" ht="12.75">
      <c r="B16" s="10">
        <v>7</v>
      </c>
      <c r="C16" s="17" t="s">
        <v>274</v>
      </c>
      <c r="D16" s="12">
        <v>10</v>
      </c>
      <c r="E16" s="10"/>
      <c r="F16" s="10"/>
      <c r="G16" s="10"/>
      <c r="H16" s="13"/>
      <c r="I16" s="10"/>
      <c r="J16" s="10">
        <v>13</v>
      </c>
      <c r="K16" s="10"/>
      <c r="L16" s="10">
        <f>SUM(D16:J16)-K16</f>
        <v>23</v>
      </c>
    </row>
    <row r="17" spans="2:12" ht="12.75">
      <c r="B17" s="10">
        <v>8</v>
      </c>
      <c r="C17" s="17" t="s">
        <v>139</v>
      </c>
      <c r="D17" s="12">
        <v>20</v>
      </c>
      <c r="E17" s="10"/>
      <c r="F17" s="10"/>
      <c r="G17" s="10"/>
      <c r="H17" s="13"/>
      <c r="I17" s="10"/>
      <c r="J17" s="10"/>
      <c r="K17" s="10"/>
      <c r="L17" s="10">
        <f>SUM(D17:J17)-K17</f>
        <v>20</v>
      </c>
    </row>
    <row r="18" spans="2:12" ht="12.75">
      <c r="B18" s="10">
        <v>9</v>
      </c>
      <c r="C18" s="17" t="s">
        <v>355</v>
      </c>
      <c r="D18" s="12">
        <v>3</v>
      </c>
      <c r="E18" s="10"/>
      <c r="F18" s="10">
        <v>13</v>
      </c>
      <c r="G18" s="10"/>
      <c r="H18" s="13"/>
      <c r="I18" s="10"/>
      <c r="J18" s="10"/>
      <c r="K18" s="10"/>
      <c r="L18" s="10">
        <f>SUM(D18:J18)-K18</f>
        <v>16</v>
      </c>
    </row>
    <row r="19" spans="2:12" ht="12.75">
      <c r="B19" s="10" t="s">
        <v>39</v>
      </c>
      <c r="C19" s="17" t="s">
        <v>356</v>
      </c>
      <c r="D19" s="12"/>
      <c r="E19" s="10"/>
      <c r="F19" s="10"/>
      <c r="G19" s="10"/>
      <c r="H19" s="13"/>
      <c r="I19" s="10">
        <v>16</v>
      </c>
      <c r="J19" s="10"/>
      <c r="K19" s="10"/>
      <c r="L19" s="10">
        <f>SUM(D19:J19)-K19</f>
        <v>16</v>
      </c>
    </row>
    <row r="20" spans="2:12" ht="12.75">
      <c r="B20" s="10">
        <v>11</v>
      </c>
      <c r="C20" s="17" t="s">
        <v>357</v>
      </c>
      <c r="D20" s="12"/>
      <c r="E20" s="10"/>
      <c r="F20" s="10"/>
      <c r="G20" s="10"/>
      <c r="H20" s="13"/>
      <c r="I20" s="10">
        <v>10</v>
      </c>
      <c r="J20" s="10"/>
      <c r="K20" s="10"/>
      <c r="L20" s="10">
        <f>SUM(D20:J20)-K20</f>
        <v>10</v>
      </c>
    </row>
    <row r="21" spans="2:12" ht="12.75">
      <c r="B21" s="10">
        <v>12</v>
      </c>
      <c r="C21" s="17" t="s">
        <v>358</v>
      </c>
      <c r="D21" s="12"/>
      <c r="E21" s="10"/>
      <c r="F21" s="10"/>
      <c r="G21" s="10">
        <v>7</v>
      </c>
      <c r="H21" s="13"/>
      <c r="I21" s="10"/>
      <c r="J21" s="10"/>
      <c r="K21" s="10"/>
      <c r="L21" s="10">
        <f>SUM(D21:J21)-K21</f>
        <v>7</v>
      </c>
    </row>
    <row r="22" spans="2:12" ht="12.75">
      <c r="B22" s="10">
        <v>13</v>
      </c>
      <c r="C22" s="17" t="s">
        <v>359</v>
      </c>
      <c r="D22" s="12">
        <v>2</v>
      </c>
      <c r="E22" s="10"/>
      <c r="F22" s="10"/>
      <c r="G22" s="10">
        <v>4</v>
      </c>
      <c r="H22" s="13"/>
      <c r="I22" s="10"/>
      <c r="J22" s="10"/>
      <c r="K22" s="10"/>
      <c r="L22" s="10">
        <f>SUM(D22:J22)-K22</f>
        <v>6</v>
      </c>
    </row>
    <row r="23" spans="2:12" ht="12.75">
      <c r="B23" s="10" t="s">
        <v>39</v>
      </c>
      <c r="C23" s="17" t="s">
        <v>360</v>
      </c>
      <c r="D23" s="12">
        <v>1</v>
      </c>
      <c r="E23" s="10"/>
      <c r="F23" s="10"/>
      <c r="G23" s="10">
        <v>5</v>
      </c>
      <c r="H23" s="13"/>
      <c r="I23" s="10"/>
      <c r="J23" s="10"/>
      <c r="K23" s="10"/>
      <c r="L23" s="10">
        <f>SUM(D23:J23)-K23</f>
        <v>6</v>
      </c>
    </row>
    <row r="24" spans="2:12" ht="12.75">
      <c r="B24" s="10">
        <v>15</v>
      </c>
      <c r="C24" s="17" t="s">
        <v>361</v>
      </c>
      <c r="D24" s="12"/>
      <c r="E24" s="10"/>
      <c r="F24" s="10"/>
      <c r="G24" s="10"/>
      <c r="H24" s="13"/>
      <c r="I24" s="10">
        <v>5</v>
      </c>
      <c r="J24" s="10"/>
      <c r="K24" s="10"/>
      <c r="L24" s="10">
        <f>SUM(D24:J24)-K24</f>
        <v>5</v>
      </c>
    </row>
    <row r="25" spans="2:12" ht="12.75">
      <c r="B25" s="10">
        <v>16</v>
      </c>
      <c r="C25" s="17" t="s">
        <v>362</v>
      </c>
      <c r="D25" s="12"/>
      <c r="E25" s="10"/>
      <c r="F25" s="10"/>
      <c r="G25" s="10"/>
      <c r="H25" s="13"/>
      <c r="I25" s="10">
        <v>4</v>
      </c>
      <c r="J25" s="10"/>
      <c r="K25" s="10"/>
      <c r="L25" s="10">
        <f>SUM(D25:J25)-K25</f>
        <v>4</v>
      </c>
    </row>
    <row r="26" spans="2:12" ht="12.75">
      <c r="B26" s="10" t="s">
        <v>39</v>
      </c>
      <c r="C26" s="17" t="s">
        <v>363</v>
      </c>
      <c r="D26" s="12">
        <v>4</v>
      </c>
      <c r="E26" s="10"/>
      <c r="F26" s="10"/>
      <c r="G26" s="10"/>
      <c r="H26" s="13"/>
      <c r="I26" s="10"/>
      <c r="J26" s="10"/>
      <c r="K26" s="10"/>
      <c r="L26" s="10">
        <f>SUM(D26:J26)-K26</f>
        <v>4</v>
      </c>
    </row>
    <row r="27" spans="2:12" ht="12.75">
      <c r="B27" s="10">
        <v>18</v>
      </c>
      <c r="C27" s="17" t="s">
        <v>364</v>
      </c>
      <c r="D27" s="12"/>
      <c r="E27" s="10"/>
      <c r="F27" s="10"/>
      <c r="G27" s="10"/>
      <c r="H27" s="13"/>
      <c r="I27" s="10">
        <v>3</v>
      </c>
      <c r="J27" s="10"/>
      <c r="K27" s="10"/>
      <c r="L27" s="10">
        <f>SUM(D27:J27)-K27</f>
        <v>3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27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365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8" t="s">
        <v>18</v>
      </c>
      <c r="D10" s="12">
        <v>16</v>
      </c>
      <c r="E10" s="10">
        <v>20</v>
      </c>
      <c r="F10" s="10">
        <v>20</v>
      </c>
      <c r="G10" s="10">
        <v>13</v>
      </c>
      <c r="H10" s="13" t="s">
        <v>8</v>
      </c>
      <c r="I10" s="10">
        <v>20</v>
      </c>
      <c r="J10" s="10">
        <v>5</v>
      </c>
      <c r="K10" s="10"/>
      <c r="L10" s="10">
        <f>SUM(D10:J10)-K10</f>
        <v>94</v>
      </c>
    </row>
    <row r="11" spans="2:12" ht="12.75">
      <c r="B11" s="10">
        <v>2</v>
      </c>
      <c r="C11" s="18" t="s">
        <v>75</v>
      </c>
      <c r="D11" s="12"/>
      <c r="E11" s="10">
        <v>13</v>
      </c>
      <c r="F11" s="10"/>
      <c r="G11" s="10">
        <v>20</v>
      </c>
      <c r="H11" s="13"/>
      <c r="I11" s="10">
        <v>7</v>
      </c>
      <c r="J11" s="10">
        <v>20</v>
      </c>
      <c r="K11" s="10"/>
      <c r="L11" s="10">
        <f>SUM(D11:J11)-K11</f>
        <v>60</v>
      </c>
    </row>
    <row r="12" spans="2:12" ht="12.75">
      <c r="B12" s="10">
        <v>3</v>
      </c>
      <c r="C12" s="18" t="s">
        <v>366</v>
      </c>
      <c r="D12" s="12"/>
      <c r="E12" s="10">
        <v>10</v>
      </c>
      <c r="F12" s="10">
        <v>13</v>
      </c>
      <c r="G12" s="10">
        <v>16</v>
      </c>
      <c r="H12" s="13"/>
      <c r="I12" s="10"/>
      <c r="J12" s="10">
        <v>10</v>
      </c>
      <c r="K12" s="10"/>
      <c r="L12" s="10">
        <f>SUM(D12:J12)-K12</f>
        <v>49</v>
      </c>
    </row>
    <row r="13" spans="2:12" ht="12.75">
      <c r="B13" s="10">
        <v>4</v>
      </c>
      <c r="C13" s="18" t="s">
        <v>35</v>
      </c>
      <c r="D13" s="12">
        <v>20</v>
      </c>
      <c r="E13" s="10">
        <v>16</v>
      </c>
      <c r="F13" s="10"/>
      <c r="G13" s="10"/>
      <c r="H13" s="13"/>
      <c r="I13" s="10">
        <v>5</v>
      </c>
      <c r="J13" s="10"/>
      <c r="K13" s="10"/>
      <c r="L13" s="10">
        <f>SUM(D13:J13)-K13</f>
        <v>41</v>
      </c>
    </row>
    <row r="14" spans="2:12" ht="12.75">
      <c r="B14" s="10">
        <v>5</v>
      </c>
      <c r="C14" s="18" t="s">
        <v>113</v>
      </c>
      <c r="D14" s="12">
        <v>10</v>
      </c>
      <c r="E14" s="10"/>
      <c r="F14" s="10"/>
      <c r="G14" s="10"/>
      <c r="H14" s="13"/>
      <c r="I14" s="10"/>
      <c r="J14" s="10">
        <v>13</v>
      </c>
      <c r="K14" s="10"/>
      <c r="L14" s="10">
        <f>SUM(D14:J14)-K14</f>
        <v>23</v>
      </c>
    </row>
    <row r="15" spans="2:12" ht="12.75">
      <c r="B15" s="10">
        <v>6</v>
      </c>
      <c r="C15" s="18" t="s">
        <v>367</v>
      </c>
      <c r="D15" s="12"/>
      <c r="E15" s="10"/>
      <c r="F15" s="10">
        <v>16</v>
      </c>
      <c r="G15" s="10"/>
      <c r="H15" s="13"/>
      <c r="I15" s="10"/>
      <c r="J15" s="10">
        <v>2</v>
      </c>
      <c r="K15" s="10"/>
      <c r="L15" s="10">
        <f>SUM(D15:J15)-K15</f>
        <v>18</v>
      </c>
    </row>
    <row r="16" spans="2:12" ht="12.75">
      <c r="B16" s="10">
        <v>7</v>
      </c>
      <c r="C16" s="18" t="s">
        <v>368</v>
      </c>
      <c r="D16" s="12"/>
      <c r="E16" s="10"/>
      <c r="F16" s="10">
        <v>10</v>
      </c>
      <c r="G16" s="10">
        <v>7</v>
      </c>
      <c r="H16" s="13"/>
      <c r="I16" s="10"/>
      <c r="J16" s="10"/>
      <c r="K16" s="10"/>
      <c r="L16" s="10">
        <f>SUM(D16:J16)-K16</f>
        <v>17</v>
      </c>
    </row>
    <row r="17" spans="2:12" ht="12.75">
      <c r="B17" s="10">
        <v>8</v>
      </c>
      <c r="C17" s="18" t="s">
        <v>369</v>
      </c>
      <c r="D17" s="12">
        <v>1</v>
      </c>
      <c r="E17" s="10">
        <v>5</v>
      </c>
      <c r="F17" s="10"/>
      <c r="G17" s="10">
        <v>10</v>
      </c>
      <c r="H17" s="13"/>
      <c r="I17" s="10"/>
      <c r="J17" s="10"/>
      <c r="K17" s="10"/>
      <c r="L17" s="10">
        <f>SUM(D17:J17)-K17</f>
        <v>16</v>
      </c>
    </row>
    <row r="18" spans="2:12" ht="12.75">
      <c r="B18" s="10" t="s">
        <v>39</v>
      </c>
      <c r="C18" s="18" t="s">
        <v>210</v>
      </c>
      <c r="D18" s="12"/>
      <c r="E18" s="10"/>
      <c r="F18" s="10"/>
      <c r="G18" s="10"/>
      <c r="H18" s="13"/>
      <c r="I18" s="10">
        <v>16</v>
      </c>
      <c r="J18" s="10"/>
      <c r="K18" s="10"/>
      <c r="L18" s="10">
        <f>SUM(D18:J18)-K18</f>
        <v>16</v>
      </c>
    </row>
    <row r="19" spans="2:12" ht="12.75">
      <c r="B19" s="10" t="s">
        <v>39</v>
      </c>
      <c r="C19" s="17" t="s">
        <v>172</v>
      </c>
      <c r="D19" s="12"/>
      <c r="E19" s="10"/>
      <c r="F19" s="10"/>
      <c r="G19" s="10"/>
      <c r="H19" s="13"/>
      <c r="I19" s="10"/>
      <c r="J19" s="10">
        <v>16</v>
      </c>
      <c r="K19" s="10"/>
      <c r="L19" s="10">
        <f>SUM(D19:J19)-K19</f>
        <v>16</v>
      </c>
    </row>
    <row r="20" spans="2:12" ht="12.75">
      <c r="B20" s="10">
        <v>11</v>
      </c>
      <c r="C20" s="18" t="s">
        <v>351</v>
      </c>
      <c r="D20" s="12">
        <v>5</v>
      </c>
      <c r="E20" s="10"/>
      <c r="F20" s="10"/>
      <c r="G20" s="10"/>
      <c r="H20" s="13"/>
      <c r="I20" s="10">
        <v>10</v>
      </c>
      <c r="J20" s="10"/>
      <c r="K20" s="10"/>
      <c r="L20" s="10">
        <f>SUM(D20:J20)-K20</f>
        <v>15</v>
      </c>
    </row>
    <row r="21" spans="2:12" ht="12.75">
      <c r="B21" s="10">
        <v>12</v>
      </c>
      <c r="C21" s="18" t="s">
        <v>144</v>
      </c>
      <c r="D21" s="12">
        <v>13</v>
      </c>
      <c r="E21" s="10"/>
      <c r="F21" s="10"/>
      <c r="G21" s="10"/>
      <c r="H21" s="13"/>
      <c r="I21" s="10"/>
      <c r="J21" s="10"/>
      <c r="K21" s="10"/>
      <c r="L21" s="10">
        <f>SUM(D21:J21)-K21</f>
        <v>13</v>
      </c>
    </row>
    <row r="22" spans="2:12" ht="12.75">
      <c r="B22" s="10" t="s">
        <v>39</v>
      </c>
      <c r="C22" s="18" t="s">
        <v>218</v>
      </c>
      <c r="D22" s="12"/>
      <c r="E22" s="10"/>
      <c r="F22" s="10"/>
      <c r="G22" s="10"/>
      <c r="H22" s="13"/>
      <c r="I22" s="10">
        <v>13</v>
      </c>
      <c r="J22" s="10"/>
      <c r="K22" s="10"/>
      <c r="L22" s="10">
        <f>SUM(D22:J22)-K22</f>
        <v>13</v>
      </c>
    </row>
    <row r="23" spans="2:12" ht="12.75">
      <c r="B23" s="10">
        <v>14</v>
      </c>
      <c r="C23" s="18" t="s">
        <v>309</v>
      </c>
      <c r="D23" s="12">
        <v>7</v>
      </c>
      <c r="E23" s="10"/>
      <c r="F23" s="10"/>
      <c r="G23" s="10"/>
      <c r="H23" s="13"/>
      <c r="I23" s="10"/>
      <c r="J23" s="10">
        <v>4</v>
      </c>
      <c r="K23" s="10"/>
      <c r="L23" s="10">
        <f>SUM(D23:J23)-K23</f>
        <v>11</v>
      </c>
    </row>
    <row r="24" spans="2:12" ht="12.75">
      <c r="B24" s="10">
        <v>15</v>
      </c>
      <c r="C24" s="18" t="s">
        <v>370</v>
      </c>
      <c r="D24" s="12"/>
      <c r="E24" s="10">
        <v>7</v>
      </c>
      <c r="F24" s="10"/>
      <c r="G24" s="10"/>
      <c r="H24" s="13"/>
      <c r="I24" s="10"/>
      <c r="J24" s="10"/>
      <c r="K24" s="10"/>
      <c r="L24" s="10">
        <f>SUM(D24:J24)-K24</f>
        <v>7</v>
      </c>
    </row>
    <row r="25" spans="2:12" ht="12.75">
      <c r="B25" s="10" t="s">
        <v>39</v>
      </c>
      <c r="C25" s="17" t="s">
        <v>244</v>
      </c>
      <c r="D25" s="12"/>
      <c r="E25" s="10"/>
      <c r="F25" s="10"/>
      <c r="G25" s="10"/>
      <c r="H25" s="13"/>
      <c r="I25" s="10"/>
      <c r="J25" s="10">
        <v>7</v>
      </c>
      <c r="K25" s="10"/>
      <c r="L25" s="10">
        <f>SUM(D25:J25)-K25</f>
        <v>7</v>
      </c>
    </row>
    <row r="26" spans="2:12" ht="12.75">
      <c r="B26" s="10">
        <v>17</v>
      </c>
      <c r="C26" s="18" t="s">
        <v>371</v>
      </c>
      <c r="D26" s="12"/>
      <c r="E26" s="10">
        <v>4</v>
      </c>
      <c r="F26" s="10"/>
      <c r="G26" s="10">
        <v>1</v>
      </c>
      <c r="H26" s="13"/>
      <c r="I26" s="10"/>
      <c r="J26" s="10"/>
      <c r="K26" s="10"/>
      <c r="L26" s="10">
        <f>SUM(D26:J26)-K26</f>
        <v>5</v>
      </c>
    </row>
    <row r="27" spans="2:12" ht="12.75">
      <c r="B27" s="10" t="s">
        <v>39</v>
      </c>
      <c r="C27" s="18" t="s">
        <v>372</v>
      </c>
      <c r="D27" s="12"/>
      <c r="E27" s="10"/>
      <c r="F27" s="10"/>
      <c r="G27" s="10">
        <v>5</v>
      </c>
      <c r="H27" s="13"/>
      <c r="I27" s="10"/>
      <c r="J27" s="10"/>
      <c r="K27" s="10"/>
      <c r="L27" s="10">
        <f>SUM(D27:J27)-K27</f>
        <v>5</v>
      </c>
    </row>
    <row r="28" spans="2:12" ht="12.75">
      <c r="B28" s="10">
        <v>19</v>
      </c>
      <c r="C28" s="18" t="s">
        <v>373</v>
      </c>
      <c r="D28" s="12">
        <v>4</v>
      </c>
      <c r="E28" s="10"/>
      <c r="F28" s="10"/>
      <c r="G28" s="10"/>
      <c r="H28" s="13"/>
      <c r="I28" s="10"/>
      <c r="J28" s="10"/>
      <c r="K28" s="10"/>
      <c r="L28" s="10">
        <f>SUM(D28:J28)-K28</f>
        <v>4</v>
      </c>
    </row>
    <row r="29" spans="2:12" ht="12.75">
      <c r="B29" s="10" t="s">
        <v>39</v>
      </c>
      <c r="C29" s="18" t="s">
        <v>374</v>
      </c>
      <c r="D29" s="12"/>
      <c r="E29" s="10"/>
      <c r="F29" s="10"/>
      <c r="G29" s="10">
        <v>4</v>
      </c>
      <c r="H29" s="13"/>
      <c r="I29" s="10"/>
      <c r="J29" s="10"/>
      <c r="K29" s="10"/>
      <c r="L29" s="10">
        <f>SUM(D29:J29)-K29</f>
        <v>4</v>
      </c>
    </row>
    <row r="30" spans="2:12" ht="12.75">
      <c r="B30" s="10">
        <v>21</v>
      </c>
      <c r="C30" s="18" t="s">
        <v>375</v>
      </c>
      <c r="D30" s="12">
        <v>3</v>
      </c>
      <c r="E30" s="10"/>
      <c r="F30" s="10"/>
      <c r="G30" s="10"/>
      <c r="H30" s="13"/>
      <c r="I30" s="10"/>
      <c r="J30" s="10"/>
      <c r="K30" s="10"/>
      <c r="L30" s="10">
        <f>SUM(D30:J30)-K30</f>
        <v>3</v>
      </c>
    </row>
    <row r="31" spans="2:12" ht="12.75">
      <c r="B31" s="10" t="s">
        <v>39</v>
      </c>
      <c r="C31" s="18" t="s">
        <v>376</v>
      </c>
      <c r="D31" s="12"/>
      <c r="E31" s="10"/>
      <c r="F31" s="10"/>
      <c r="G31" s="10">
        <v>3</v>
      </c>
      <c r="H31" s="13"/>
      <c r="I31" s="10"/>
      <c r="J31" s="10"/>
      <c r="K31" s="10"/>
      <c r="L31" s="10">
        <f>SUM(D31:J31)-K31</f>
        <v>3</v>
      </c>
    </row>
    <row r="32" spans="2:12" ht="12.75">
      <c r="B32" s="10" t="s">
        <v>39</v>
      </c>
      <c r="C32" s="17" t="s">
        <v>377</v>
      </c>
      <c r="D32" s="12"/>
      <c r="E32" s="10"/>
      <c r="F32" s="10"/>
      <c r="G32" s="10"/>
      <c r="H32" s="13"/>
      <c r="I32" s="10"/>
      <c r="J32" s="10">
        <v>3</v>
      </c>
      <c r="K32" s="10"/>
      <c r="L32" s="10">
        <f>SUM(D32:J32)-K32</f>
        <v>3</v>
      </c>
    </row>
    <row r="33" spans="2:12" ht="12.75">
      <c r="B33" s="10">
        <v>24</v>
      </c>
      <c r="C33" s="18" t="s">
        <v>378</v>
      </c>
      <c r="D33" s="12">
        <v>2</v>
      </c>
      <c r="E33" s="10"/>
      <c r="F33" s="10"/>
      <c r="G33" s="10"/>
      <c r="H33" s="13"/>
      <c r="I33" s="10"/>
      <c r="J33" s="10"/>
      <c r="K33" s="10"/>
      <c r="L33" s="10">
        <f>SUM(D33:J33)-K33</f>
        <v>2</v>
      </c>
    </row>
    <row r="34" spans="2:12" ht="12.75">
      <c r="B34" s="10" t="s">
        <v>39</v>
      </c>
      <c r="C34" s="18" t="s">
        <v>379</v>
      </c>
      <c r="D34" s="12"/>
      <c r="E34" s="10"/>
      <c r="F34" s="10"/>
      <c r="G34" s="10">
        <v>2</v>
      </c>
      <c r="H34" s="13"/>
      <c r="I34" s="10"/>
      <c r="J34" s="10"/>
      <c r="K34" s="10"/>
      <c r="L34" s="10">
        <f>SUM(D34:J34)-K34</f>
        <v>2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34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380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8" t="s">
        <v>9</v>
      </c>
      <c r="D10" s="12">
        <v>13</v>
      </c>
      <c r="E10" s="10">
        <v>20</v>
      </c>
      <c r="F10" s="10">
        <v>16</v>
      </c>
      <c r="G10" s="10">
        <v>16</v>
      </c>
      <c r="H10" s="13" t="s">
        <v>8</v>
      </c>
      <c r="I10" s="10">
        <v>16</v>
      </c>
      <c r="J10" s="10">
        <v>16</v>
      </c>
      <c r="K10" s="10">
        <v>16</v>
      </c>
      <c r="L10" s="10">
        <f>SUM(D10:J10)-K10</f>
        <v>81</v>
      </c>
    </row>
    <row r="11" spans="2:12" ht="12.75">
      <c r="B11" s="10">
        <v>2</v>
      </c>
      <c r="C11" s="18" t="s">
        <v>10</v>
      </c>
      <c r="D11" s="12">
        <v>16</v>
      </c>
      <c r="E11" s="10"/>
      <c r="F11" s="10">
        <v>20</v>
      </c>
      <c r="G11" s="10">
        <v>20</v>
      </c>
      <c r="H11" s="13"/>
      <c r="I11" s="10"/>
      <c r="J11" s="10">
        <v>20</v>
      </c>
      <c r="K11" s="10"/>
      <c r="L11" s="10">
        <f>SUM(D11:J11)-K11</f>
        <v>76</v>
      </c>
    </row>
    <row r="12" spans="2:12" ht="12.75">
      <c r="B12" s="10">
        <v>3</v>
      </c>
      <c r="C12" s="18" t="s">
        <v>20</v>
      </c>
      <c r="D12" s="12"/>
      <c r="E12" s="10">
        <v>13</v>
      </c>
      <c r="F12" s="10">
        <v>7</v>
      </c>
      <c r="G12" s="10">
        <v>13</v>
      </c>
      <c r="H12" s="13"/>
      <c r="I12" s="10">
        <v>5</v>
      </c>
      <c r="J12" s="10">
        <v>10</v>
      </c>
      <c r="K12" s="10"/>
      <c r="L12" s="10">
        <f>SUM(D12:J12)-K12</f>
        <v>48</v>
      </c>
    </row>
    <row r="13" spans="2:12" ht="12.75">
      <c r="B13" s="10">
        <v>4</v>
      </c>
      <c r="C13" s="18" t="s">
        <v>19</v>
      </c>
      <c r="D13" s="12">
        <v>7</v>
      </c>
      <c r="E13" s="10">
        <v>16</v>
      </c>
      <c r="F13" s="10">
        <v>10</v>
      </c>
      <c r="G13" s="10"/>
      <c r="H13" s="13"/>
      <c r="I13" s="10"/>
      <c r="J13" s="10">
        <v>13</v>
      </c>
      <c r="K13" s="10"/>
      <c r="L13" s="10">
        <f>SUM(D13:J13)-K13</f>
        <v>46</v>
      </c>
    </row>
    <row r="14" spans="2:12" ht="12.75">
      <c r="B14" s="10">
        <v>5</v>
      </c>
      <c r="C14" s="18" t="s">
        <v>381</v>
      </c>
      <c r="D14" s="12"/>
      <c r="E14" s="10"/>
      <c r="F14" s="10">
        <v>13</v>
      </c>
      <c r="G14" s="10"/>
      <c r="H14" s="13"/>
      <c r="I14" s="10">
        <v>10</v>
      </c>
      <c r="J14" s="10"/>
      <c r="K14" s="10"/>
      <c r="L14" s="10">
        <f>SUM(D14:J14)-K14</f>
        <v>23</v>
      </c>
    </row>
    <row r="15" spans="2:12" ht="12.75">
      <c r="B15" s="10">
        <v>6</v>
      </c>
      <c r="C15" s="18" t="s">
        <v>66</v>
      </c>
      <c r="D15" s="12"/>
      <c r="E15" s="10">
        <v>7</v>
      </c>
      <c r="F15" s="10">
        <v>4</v>
      </c>
      <c r="G15" s="10">
        <v>10</v>
      </c>
      <c r="H15" s="13"/>
      <c r="I15" s="10"/>
      <c r="J15" s="10"/>
      <c r="K15" s="10"/>
      <c r="L15" s="10">
        <f>SUM(D15:J15)-K15</f>
        <v>21</v>
      </c>
    </row>
    <row r="16" spans="2:12" ht="12.75">
      <c r="B16" s="10">
        <v>7</v>
      </c>
      <c r="C16" s="18" t="s">
        <v>61</v>
      </c>
      <c r="D16" s="12">
        <v>20</v>
      </c>
      <c r="E16" s="10"/>
      <c r="F16" s="10"/>
      <c r="G16" s="10"/>
      <c r="H16" s="13"/>
      <c r="I16" s="10"/>
      <c r="J16" s="10"/>
      <c r="K16" s="10"/>
      <c r="L16" s="10">
        <f>SUM(D16:J16)-K16</f>
        <v>20</v>
      </c>
    </row>
    <row r="17" spans="2:12" ht="12.75">
      <c r="B17" s="10" t="s">
        <v>39</v>
      </c>
      <c r="C17" s="15" t="s">
        <v>85</v>
      </c>
      <c r="D17" s="12"/>
      <c r="E17" s="10"/>
      <c r="F17" s="10"/>
      <c r="G17" s="10"/>
      <c r="H17" s="13"/>
      <c r="I17" s="10">
        <v>20</v>
      </c>
      <c r="J17" s="10"/>
      <c r="K17" s="10"/>
      <c r="L17" s="10">
        <f>SUM(D17:J17)-K17</f>
        <v>20</v>
      </c>
    </row>
    <row r="18" spans="2:12" ht="12.75">
      <c r="B18" s="10">
        <v>9</v>
      </c>
      <c r="C18" s="18" t="s">
        <v>58</v>
      </c>
      <c r="D18" s="12">
        <v>10</v>
      </c>
      <c r="E18" s="10"/>
      <c r="F18" s="10"/>
      <c r="G18" s="10">
        <v>7</v>
      </c>
      <c r="H18" s="13"/>
      <c r="I18" s="10"/>
      <c r="J18" s="10"/>
      <c r="K18" s="10"/>
      <c r="L18" s="10">
        <f>SUM(D18:J18)-K18</f>
        <v>17</v>
      </c>
    </row>
    <row r="19" spans="2:12" ht="12.75">
      <c r="B19" s="10">
        <v>10</v>
      </c>
      <c r="C19" s="18" t="s">
        <v>80</v>
      </c>
      <c r="D19" s="12"/>
      <c r="E19" s="10">
        <v>10</v>
      </c>
      <c r="F19" s="10"/>
      <c r="G19" s="10">
        <v>5</v>
      </c>
      <c r="H19" s="13"/>
      <c r="I19" s="10"/>
      <c r="J19" s="10"/>
      <c r="K19" s="10"/>
      <c r="L19" s="10">
        <f>SUM(D19:J19)-K19</f>
        <v>15</v>
      </c>
    </row>
    <row r="20" spans="2:12" ht="12.75">
      <c r="B20" s="10">
        <v>11</v>
      </c>
      <c r="C20" s="15" t="s">
        <v>99</v>
      </c>
      <c r="D20" s="12"/>
      <c r="E20" s="10"/>
      <c r="F20" s="10"/>
      <c r="G20" s="10"/>
      <c r="H20" s="13"/>
      <c r="I20" s="10">
        <v>13</v>
      </c>
      <c r="J20" s="10"/>
      <c r="K20" s="10"/>
      <c r="L20" s="10">
        <f>SUM(D20:J20)-K20</f>
        <v>13</v>
      </c>
    </row>
    <row r="21" spans="2:12" ht="12.75">
      <c r="B21" s="10">
        <v>12</v>
      </c>
      <c r="C21" s="18" t="s">
        <v>130</v>
      </c>
      <c r="D21" s="12">
        <v>1</v>
      </c>
      <c r="E21" s="10">
        <v>5</v>
      </c>
      <c r="F21" s="10">
        <v>2</v>
      </c>
      <c r="G21" s="10">
        <v>3</v>
      </c>
      <c r="H21" s="13"/>
      <c r="I21" s="10"/>
      <c r="J21" s="10">
        <v>1</v>
      </c>
      <c r="K21" s="10"/>
      <c r="L21" s="10">
        <f>SUM(D21:J21)-K21</f>
        <v>12</v>
      </c>
    </row>
    <row r="22" spans="2:12" ht="12.75">
      <c r="B22" s="10">
        <v>13</v>
      </c>
      <c r="C22" s="18" t="s">
        <v>382</v>
      </c>
      <c r="D22" s="12"/>
      <c r="E22" s="10"/>
      <c r="F22" s="10">
        <v>5</v>
      </c>
      <c r="G22" s="10">
        <v>4</v>
      </c>
      <c r="H22" s="13"/>
      <c r="I22" s="10"/>
      <c r="J22" s="10"/>
      <c r="K22" s="10"/>
      <c r="L22" s="10">
        <f>SUM(D22:J22)-K22</f>
        <v>9</v>
      </c>
    </row>
    <row r="23" spans="2:12" ht="12.75">
      <c r="B23" s="10">
        <v>14</v>
      </c>
      <c r="C23" s="15" t="s">
        <v>111</v>
      </c>
      <c r="D23" s="12"/>
      <c r="E23" s="10"/>
      <c r="F23" s="10"/>
      <c r="G23" s="10"/>
      <c r="H23" s="13"/>
      <c r="I23" s="10">
        <v>7</v>
      </c>
      <c r="J23" s="10"/>
      <c r="K23" s="10"/>
      <c r="L23" s="10">
        <f>SUM(D23:J23)-K23</f>
        <v>7</v>
      </c>
    </row>
    <row r="24" spans="2:12" ht="12.75">
      <c r="B24" s="10" t="s">
        <v>39</v>
      </c>
      <c r="C24" s="17" t="s">
        <v>134</v>
      </c>
      <c r="D24" s="12"/>
      <c r="E24" s="10"/>
      <c r="F24" s="10"/>
      <c r="G24" s="10"/>
      <c r="H24" s="13"/>
      <c r="I24" s="10"/>
      <c r="J24" s="10">
        <v>7</v>
      </c>
      <c r="K24" s="10"/>
      <c r="L24" s="10">
        <f>SUM(D24:J24)-K24</f>
        <v>7</v>
      </c>
    </row>
    <row r="25" spans="2:12" ht="12.75">
      <c r="B25" s="10">
        <v>16</v>
      </c>
      <c r="C25" s="18" t="s">
        <v>120</v>
      </c>
      <c r="D25" s="12">
        <v>5</v>
      </c>
      <c r="E25" s="10"/>
      <c r="F25" s="10"/>
      <c r="G25" s="10"/>
      <c r="H25" s="13"/>
      <c r="I25" s="10"/>
      <c r="J25" s="10"/>
      <c r="K25" s="10"/>
      <c r="L25" s="10">
        <f>SUM(D25:J25)-K25</f>
        <v>5</v>
      </c>
    </row>
    <row r="26" spans="2:12" ht="12.75">
      <c r="B26" s="10" t="s">
        <v>39</v>
      </c>
      <c r="C26" s="18" t="s">
        <v>201</v>
      </c>
      <c r="D26" s="12"/>
      <c r="E26" s="10">
        <v>4</v>
      </c>
      <c r="F26" s="10"/>
      <c r="G26" s="10">
        <v>1</v>
      </c>
      <c r="H26" s="13"/>
      <c r="I26" s="10"/>
      <c r="J26" s="10"/>
      <c r="K26" s="10"/>
      <c r="L26" s="10">
        <f>SUM(D26:J26)-K26</f>
        <v>5</v>
      </c>
    </row>
    <row r="27" spans="2:12" ht="12.75">
      <c r="B27" s="10" t="s">
        <v>39</v>
      </c>
      <c r="C27" s="17" t="s">
        <v>383</v>
      </c>
      <c r="D27" s="12"/>
      <c r="E27" s="10"/>
      <c r="F27" s="10"/>
      <c r="G27" s="10"/>
      <c r="H27" s="13"/>
      <c r="I27" s="10"/>
      <c r="J27" s="10">
        <v>5</v>
      </c>
      <c r="K27" s="10"/>
      <c r="L27" s="10">
        <f>SUM(D27:J27)-K27</f>
        <v>5</v>
      </c>
    </row>
    <row r="28" spans="2:12" ht="12.75">
      <c r="B28" s="10">
        <v>19</v>
      </c>
      <c r="C28" s="15" t="s">
        <v>150</v>
      </c>
      <c r="D28" s="12"/>
      <c r="E28" s="10"/>
      <c r="F28" s="10"/>
      <c r="G28" s="10"/>
      <c r="H28" s="13"/>
      <c r="I28" s="10">
        <v>4</v>
      </c>
      <c r="J28" s="10"/>
      <c r="K28" s="10"/>
      <c r="L28" s="10">
        <f>SUM(D28:J28)-K28</f>
        <v>4</v>
      </c>
    </row>
    <row r="29" spans="2:12" ht="12.75">
      <c r="B29" s="10" t="s">
        <v>39</v>
      </c>
      <c r="C29" s="18" t="s">
        <v>129</v>
      </c>
      <c r="D29" s="12">
        <v>4</v>
      </c>
      <c r="E29" s="10"/>
      <c r="F29" s="10"/>
      <c r="G29" s="10"/>
      <c r="H29" s="13"/>
      <c r="I29" s="10"/>
      <c r="J29" s="10"/>
      <c r="K29" s="10"/>
      <c r="L29" s="10">
        <f>SUM(D29:J29)-K29</f>
        <v>4</v>
      </c>
    </row>
    <row r="30" spans="2:12" ht="12.75">
      <c r="B30" s="10" t="s">
        <v>39</v>
      </c>
      <c r="C30" s="17" t="s">
        <v>249</v>
      </c>
      <c r="D30" s="12"/>
      <c r="E30" s="10"/>
      <c r="F30" s="10"/>
      <c r="G30" s="10"/>
      <c r="H30" s="13"/>
      <c r="I30" s="10"/>
      <c r="J30" s="10">
        <v>4</v>
      </c>
      <c r="K30" s="10"/>
      <c r="L30" s="10">
        <f>SUM(D30:J30)-K30</f>
        <v>4</v>
      </c>
    </row>
    <row r="31" spans="2:12" ht="12.75">
      <c r="B31" s="10">
        <v>22</v>
      </c>
      <c r="C31" s="15" t="s">
        <v>239</v>
      </c>
      <c r="D31" s="12"/>
      <c r="E31" s="10"/>
      <c r="F31" s="10"/>
      <c r="G31" s="10"/>
      <c r="H31" s="13"/>
      <c r="I31" s="10">
        <v>3</v>
      </c>
      <c r="J31" s="10"/>
      <c r="K31" s="10"/>
      <c r="L31" s="10">
        <f>SUM(D31:J31)-K31</f>
        <v>3</v>
      </c>
    </row>
    <row r="32" spans="2:12" ht="12.75">
      <c r="B32" s="10" t="s">
        <v>39</v>
      </c>
      <c r="C32" s="18" t="s">
        <v>233</v>
      </c>
      <c r="D32" s="12">
        <v>3</v>
      </c>
      <c r="E32" s="10"/>
      <c r="F32" s="10"/>
      <c r="G32" s="10"/>
      <c r="H32" s="13"/>
      <c r="I32" s="10"/>
      <c r="J32" s="10"/>
      <c r="K32" s="10"/>
      <c r="L32" s="10">
        <f>SUM(D32:J32)-K32</f>
        <v>3</v>
      </c>
    </row>
    <row r="33" spans="2:12" ht="12.75">
      <c r="B33" s="10" t="s">
        <v>39</v>
      </c>
      <c r="C33" s="18" t="s">
        <v>384</v>
      </c>
      <c r="D33" s="12"/>
      <c r="E33" s="10">
        <v>3</v>
      </c>
      <c r="F33" s="10"/>
      <c r="G33" s="10"/>
      <c r="H33" s="13"/>
      <c r="I33" s="10"/>
      <c r="J33" s="10"/>
      <c r="K33" s="10"/>
      <c r="L33" s="10">
        <f>SUM(D33:J33)-K33</f>
        <v>3</v>
      </c>
    </row>
    <row r="34" spans="2:12" ht="12.75">
      <c r="B34" s="10" t="s">
        <v>39</v>
      </c>
      <c r="C34" s="18" t="s">
        <v>385</v>
      </c>
      <c r="D34" s="12"/>
      <c r="E34" s="10"/>
      <c r="F34" s="10">
        <v>3</v>
      </c>
      <c r="G34" s="10"/>
      <c r="H34" s="13"/>
      <c r="I34" s="10"/>
      <c r="J34" s="10"/>
      <c r="K34" s="10"/>
      <c r="L34" s="10">
        <f>SUM(D34:J34)-K34</f>
        <v>3</v>
      </c>
    </row>
    <row r="35" spans="2:12" ht="12.75">
      <c r="B35" s="10" t="s">
        <v>39</v>
      </c>
      <c r="C35" s="18" t="s">
        <v>386</v>
      </c>
      <c r="D35" s="12"/>
      <c r="E35" s="10"/>
      <c r="F35" s="10">
        <v>1</v>
      </c>
      <c r="G35" s="10"/>
      <c r="H35" s="13"/>
      <c r="I35" s="10"/>
      <c r="J35" s="10">
        <v>2</v>
      </c>
      <c r="K35" s="10"/>
      <c r="L35" s="10">
        <f>SUM(D35:J35)-K35</f>
        <v>3</v>
      </c>
    </row>
    <row r="36" spans="2:12" ht="12.75">
      <c r="B36" s="10" t="s">
        <v>39</v>
      </c>
      <c r="C36" s="17" t="s">
        <v>257</v>
      </c>
      <c r="D36" s="12"/>
      <c r="E36" s="10"/>
      <c r="F36" s="10"/>
      <c r="G36" s="10"/>
      <c r="H36" s="13"/>
      <c r="I36" s="10"/>
      <c r="J36" s="10">
        <v>3</v>
      </c>
      <c r="K36" s="10"/>
      <c r="L36" s="10">
        <f>SUM(D36:J36)-K36</f>
        <v>3</v>
      </c>
    </row>
    <row r="37" spans="2:12" ht="12.75">
      <c r="B37" s="10">
        <v>28</v>
      </c>
      <c r="C37" s="15" t="s">
        <v>387</v>
      </c>
      <c r="D37" s="12"/>
      <c r="E37" s="10"/>
      <c r="F37" s="10"/>
      <c r="G37" s="10"/>
      <c r="H37" s="13"/>
      <c r="I37" s="10">
        <v>2</v>
      </c>
      <c r="J37" s="10"/>
      <c r="K37" s="10"/>
      <c r="L37" s="10">
        <f>SUM(D37:J37)-K37</f>
        <v>2</v>
      </c>
    </row>
    <row r="38" spans="2:12" ht="12.75">
      <c r="B38" s="10" t="s">
        <v>39</v>
      </c>
      <c r="C38" s="18" t="s">
        <v>275</v>
      </c>
      <c r="D38" s="12">
        <v>2</v>
      </c>
      <c r="E38" s="10"/>
      <c r="F38" s="10"/>
      <c r="G38" s="10"/>
      <c r="H38" s="13"/>
      <c r="I38" s="10"/>
      <c r="J38" s="10"/>
      <c r="K38" s="10"/>
      <c r="L38" s="10">
        <f>SUM(D38:J38)-K38</f>
        <v>2</v>
      </c>
    </row>
    <row r="39" spans="2:12" ht="12.75">
      <c r="B39" s="10" t="s">
        <v>39</v>
      </c>
      <c r="C39" s="18" t="s">
        <v>388</v>
      </c>
      <c r="D39" s="12"/>
      <c r="E39" s="10">
        <v>2</v>
      </c>
      <c r="F39" s="10"/>
      <c r="G39" s="10"/>
      <c r="H39" s="13"/>
      <c r="I39" s="10"/>
      <c r="J39" s="10"/>
      <c r="K39" s="10"/>
      <c r="L39" s="10">
        <f>SUM(D39:J39)-K39</f>
        <v>2</v>
      </c>
    </row>
    <row r="40" spans="2:12" ht="12.75">
      <c r="B40" s="10" t="s">
        <v>39</v>
      </c>
      <c r="C40" s="18" t="s">
        <v>268</v>
      </c>
      <c r="D40" s="12"/>
      <c r="E40" s="10"/>
      <c r="F40" s="10"/>
      <c r="G40" s="10">
        <v>2</v>
      </c>
      <c r="H40" s="13"/>
      <c r="I40" s="10"/>
      <c r="J40" s="10"/>
      <c r="K40" s="10"/>
      <c r="L40" s="10">
        <f>SUM(D40:J40)-K40</f>
        <v>2</v>
      </c>
    </row>
    <row r="41" spans="2:12" ht="12.75">
      <c r="B41" s="10">
        <v>32</v>
      </c>
      <c r="C41" s="15" t="s">
        <v>389</v>
      </c>
      <c r="D41" s="12"/>
      <c r="E41" s="10"/>
      <c r="F41" s="10"/>
      <c r="G41" s="10"/>
      <c r="H41" s="13"/>
      <c r="I41" s="10">
        <v>1</v>
      </c>
      <c r="J41" s="10"/>
      <c r="K41" s="10"/>
      <c r="L41" s="10">
        <f>SUM(D41:J41)-K41</f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41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390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7" t="s">
        <v>7</v>
      </c>
      <c r="D10" s="12">
        <v>20</v>
      </c>
      <c r="E10" s="10">
        <v>20</v>
      </c>
      <c r="F10" s="10">
        <v>20</v>
      </c>
      <c r="G10" s="10">
        <v>20</v>
      </c>
      <c r="H10" s="13" t="s">
        <v>8</v>
      </c>
      <c r="I10" s="10">
        <v>10</v>
      </c>
      <c r="J10" s="10">
        <v>16</v>
      </c>
      <c r="K10" s="10">
        <v>10</v>
      </c>
      <c r="L10" s="10">
        <f>SUM(D10:J10)-K10</f>
        <v>96</v>
      </c>
    </row>
    <row r="11" spans="2:12" ht="12.75">
      <c r="B11" s="10">
        <v>2</v>
      </c>
      <c r="C11" s="17" t="s">
        <v>11</v>
      </c>
      <c r="D11" s="12">
        <v>5</v>
      </c>
      <c r="E11" s="10"/>
      <c r="F11" s="10">
        <v>13</v>
      </c>
      <c r="G11" s="10"/>
      <c r="H11" s="13"/>
      <c r="I11" s="10"/>
      <c r="J11" s="10">
        <v>20</v>
      </c>
      <c r="K11" s="10"/>
      <c r="L11" s="10">
        <f>SUM(D11:J11)-K11</f>
        <v>38</v>
      </c>
    </row>
    <row r="12" spans="2:12" ht="12.75">
      <c r="B12" s="10">
        <v>3</v>
      </c>
      <c r="C12" s="17" t="s">
        <v>13</v>
      </c>
      <c r="D12" s="12">
        <v>13</v>
      </c>
      <c r="E12" s="10"/>
      <c r="F12" s="10">
        <v>16</v>
      </c>
      <c r="G12" s="10">
        <v>1</v>
      </c>
      <c r="H12" s="13"/>
      <c r="I12" s="10"/>
      <c r="J12" s="10">
        <v>5</v>
      </c>
      <c r="K12" s="10"/>
      <c r="L12" s="10">
        <f>SUM(D12:J12)-K12</f>
        <v>35</v>
      </c>
    </row>
    <row r="13" spans="2:12" ht="12.75">
      <c r="B13" s="10">
        <v>4</v>
      </c>
      <c r="C13" s="19" t="s">
        <v>26</v>
      </c>
      <c r="D13" s="12"/>
      <c r="E13" s="10"/>
      <c r="F13" s="10"/>
      <c r="G13" s="10"/>
      <c r="H13" s="13"/>
      <c r="I13" s="10">
        <v>16</v>
      </c>
      <c r="J13" s="10">
        <v>13</v>
      </c>
      <c r="K13" s="10"/>
      <c r="L13" s="10">
        <f>SUM(D13:J13)-K13</f>
        <v>29</v>
      </c>
    </row>
    <row r="14" spans="2:12" ht="12.75">
      <c r="B14" s="10">
        <v>5</v>
      </c>
      <c r="C14" s="17" t="s">
        <v>15</v>
      </c>
      <c r="D14" s="12">
        <v>4</v>
      </c>
      <c r="E14" s="10">
        <v>4</v>
      </c>
      <c r="F14" s="10">
        <v>10</v>
      </c>
      <c r="G14" s="10"/>
      <c r="H14" s="13"/>
      <c r="I14" s="10"/>
      <c r="J14" s="10">
        <v>10</v>
      </c>
      <c r="K14" s="10"/>
      <c r="L14" s="10">
        <f>SUM(D14:J14)-K14</f>
        <v>28</v>
      </c>
    </row>
    <row r="15" spans="2:12" ht="12.75">
      <c r="B15" s="10">
        <v>6</v>
      </c>
      <c r="C15" s="17" t="s">
        <v>28</v>
      </c>
      <c r="D15" s="12">
        <v>16</v>
      </c>
      <c r="E15" s="10"/>
      <c r="F15" s="10"/>
      <c r="G15" s="10"/>
      <c r="H15" s="13"/>
      <c r="I15" s="10">
        <v>4</v>
      </c>
      <c r="J15" s="10"/>
      <c r="K15" s="10"/>
      <c r="L15" s="10">
        <f>SUM(D15:J15)-K15</f>
        <v>20</v>
      </c>
    </row>
    <row r="16" spans="2:12" ht="12.75">
      <c r="B16" s="10" t="s">
        <v>39</v>
      </c>
      <c r="C16" s="17" t="s">
        <v>51</v>
      </c>
      <c r="D16" s="12"/>
      <c r="E16" s="10"/>
      <c r="F16" s="10"/>
      <c r="G16" s="10"/>
      <c r="H16" s="13"/>
      <c r="I16" s="10">
        <v>20</v>
      </c>
      <c r="J16" s="10"/>
      <c r="K16" s="10"/>
      <c r="L16" s="10">
        <f>SUM(D16:J16)-K16</f>
        <v>20</v>
      </c>
    </row>
    <row r="17" spans="2:12" ht="12.75">
      <c r="B17" s="10">
        <v>8</v>
      </c>
      <c r="C17" s="17" t="s">
        <v>16</v>
      </c>
      <c r="D17" s="12">
        <v>1</v>
      </c>
      <c r="E17" s="10">
        <v>13</v>
      </c>
      <c r="F17" s="10">
        <v>5</v>
      </c>
      <c r="G17" s="10"/>
      <c r="H17" s="13"/>
      <c r="I17" s="10"/>
      <c r="J17" s="10"/>
      <c r="K17" s="10"/>
      <c r="L17" s="10">
        <f>SUM(D17:J17)-K17</f>
        <v>19</v>
      </c>
    </row>
    <row r="18" spans="2:12" ht="12.75">
      <c r="B18" s="10">
        <v>9</v>
      </c>
      <c r="C18" s="17" t="s">
        <v>33</v>
      </c>
      <c r="D18" s="12"/>
      <c r="E18" s="10"/>
      <c r="F18" s="10"/>
      <c r="G18" s="10">
        <v>16</v>
      </c>
      <c r="H18" s="13"/>
      <c r="I18" s="10">
        <v>2</v>
      </c>
      <c r="J18" s="10"/>
      <c r="K18" s="10"/>
      <c r="L18" s="10">
        <f>SUM(D18:J18)-K18</f>
        <v>18</v>
      </c>
    </row>
    <row r="19" spans="2:12" ht="12.75">
      <c r="B19" s="10">
        <v>10</v>
      </c>
      <c r="C19" s="17" t="s">
        <v>60</v>
      </c>
      <c r="D19" s="12"/>
      <c r="E19" s="10">
        <v>16</v>
      </c>
      <c r="F19" s="10"/>
      <c r="G19" s="10"/>
      <c r="H19" s="13"/>
      <c r="I19" s="10"/>
      <c r="J19" s="10"/>
      <c r="K19" s="10"/>
      <c r="L19" s="10">
        <f>SUM(D19:J19)-K19</f>
        <v>16</v>
      </c>
    </row>
    <row r="20" spans="2:12" ht="12.75">
      <c r="B20" s="10">
        <v>11</v>
      </c>
      <c r="C20" s="17" t="s">
        <v>37</v>
      </c>
      <c r="D20" s="12"/>
      <c r="E20" s="10">
        <v>3</v>
      </c>
      <c r="F20" s="10"/>
      <c r="G20" s="10">
        <v>10</v>
      </c>
      <c r="H20" s="13"/>
      <c r="I20" s="10"/>
      <c r="J20" s="10"/>
      <c r="K20" s="10"/>
      <c r="L20" s="10">
        <f>SUM(D20:J20)-K20</f>
        <v>13</v>
      </c>
    </row>
    <row r="21" spans="2:12" ht="12.75">
      <c r="B21" s="10" t="s">
        <v>39</v>
      </c>
      <c r="C21" s="17" t="s">
        <v>68</v>
      </c>
      <c r="D21" s="12"/>
      <c r="E21" s="10"/>
      <c r="F21" s="10"/>
      <c r="G21" s="10">
        <v>13</v>
      </c>
      <c r="H21" s="13"/>
      <c r="I21" s="10"/>
      <c r="J21" s="10"/>
      <c r="K21" s="10"/>
      <c r="L21" s="10">
        <f>SUM(D21:J21)-K21</f>
        <v>13</v>
      </c>
    </row>
    <row r="22" spans="2:12" ht="12.75">
      <c r="B22" s="10" t="s">
        <v>39</v>
      </c>
      <c r="C22" s="19" t="s">
        <v>53</v>
      </c>
      <c r="D22" s="12"/>
      <c r="E22" s="10"/>
      <c r="F22" s="10"/>
      <c r="G22" s="10"/>
      <c r="H22" s="13"/>
      <c r="I22" s="10">
        <v>13</v>
      </c>
      <c r="J22" s="10"/>
      <c r="K22" s="10"/>
      <c r="L22" s="10">
        <f>SUM(D22:J22)-K22</f>
        <v>13</v>
      </c>
    </row>
    <row r="23" spans="2:12" ht="12.75">
      <c r="B23" s="10">
        <v>14</v>
      </c>
      <c r="C23" s="17" t="s">
        <v>41</v>
      </c>
      <c r="D23" s="12">
        <v>10</v>
      </c>
      <c r="E23" s="10"/>
      <c r="F23" s="10"/>
      <c r="G23" s="10"/>
      <c r="H23" s="13"/>
      <c r="I23" s="10"/>
      <c r="J23" s="10"/>
      <c r="K23" s="10"/>
      <c r="L23" s="10">
        <f>SUM(D23:J23)-K23</f>
        <v>10</v>
      </c>
    </row>
    <row r="24" spans="2:12" ht="12.75">
      <c r="B24" s="10" t="s">
        <v>39</v>
      </c>
      <c r="C24" s="17" t="s">
        <v>48</v>
      </c>
      <c r="D24" s="12"/>
      <c r="E24" s="10">
        <v>10</v>
      </c>
      <c r="F24" s="10"/>
      <c r="G24" s="10"/>
      <c r="H24" s="13"/>
      <c r="I24" s="10"/>
      <c r="J24" s="10"/>
      <c r="K24" s="10"/>
      <c r="L24" s="10">
        <f>SUM(D24:J24)-K24</f>
        <v>10</v>
      </c>
    </row>
    <row r="25" spans="2:12" ht="12.75">
      <c r="B25" s="10">
        <v>16</v>
      </c>
      <c r="C25" s="17" t="s">
        <v>30</v>
      </c>
      <c r="D25" s="12"/>
      <c r="E25" s="10"/>
      <c r="F25" s="10">
        <v>4</v>
      </c>
      <c r="G25" s="10">
        <v>5</v>
      </c>
      <c r="H25" s="13"/>
      <c r="I25" s="10"/>
      <c r="J25" s="10"/>
      <c r="K25" s="10"/>
      <c r="L25" s="10">
        <f>SUM(D25:J25)-K25</f>
        <v>9</v>
      </c>
    </row>
    <row r="26" spans="2:12" ht="12.75">
      <c r="B26" s="10" t="s">
        <v>39</v>
      </c>
      <c r="C26" s="17" t="s">
        <v>40</v>
      </c>
      <c r="D26" s="12">
        <v>7</v>
      </c>
      <c r="E26" s="10"/>
      <c r="F26" s="10"/>
      <c r="G26" s="10"/>
      <c r="H26" s="13"/>
      <c r="I26" s="10"/>
      <c r="J26" s="10">
        <v>2</v>
      </c>
      <c r="K26" s="10"/>
      <c r="L26" s="10">
        <f>SUM(D26:J26)-K26</f>
        <v>9</v>
      </c>
    </row>
    <row r="27" spans="2:12" ht="12.75">
      <c r="B27" s="10">
        <v>18</v>
      </c>
      <c r="C27" s="17" t="s">
        <v>86</v>
      </c>
      <c r="D27" s="12"/>
      <c r="E27" s="10">
        <v>7</v>
      </c>
      <c r="F27" s="10"/>
      <c r="G27" s="10"/>
      <c r="H27" s="13"/>
      <c r="I27" s="10"/>
      <c r="J27" s="10"/>
      <c r="K27" s="10"/>
      <c r="L27" s="10">
        <f>SUM(D27:J27)-K27</f>
        <v>7</v>
      </c>
    </row>
    <row r="28" spans="2:12" ht="12.75">
      <c r="B28" s="10" t="s">
        <v>39</v>
      </c>
      <c r="C28" s="17" t="s">
        <v>34</v>
      </c>
      <c r="D28" s="12"/>
      <c r="E28" s="10"/>
      <c r="F28" s="10">
        <v>7</v>
      </c>
      <c r="G28" s="10"/>
      <c r="H28" s="13"/>
      <c r="I28" s="10"/>
      <c r="J28" s="10"/>
      <c r="K28" s="10"/>
      <c r="L28" s="10">
        <f>SUM(D28:J28)-K28</f>
        <v>7</v>
      </c>
    </row>
    <row r="29" spans="2:12" ht="12.75">
      <c r="B29" s="10" t="s">
        <v>39</v>
      </c>
      <c r="C29" s="17" t="s">
        <v>23</v>
      </c>
      <c r="D29" s="12"/>
      <c r="E29" s="10"/>
      <c r="F29" s="10"/>
      <c r="G29" s="10">
        <v>7</v>
      </c>
      <c r="H29" s="13"/>
      <c r="I29" s="10"/>
      <c r="J29" s="10"/>
      <c r="K29" s="10"/>
      <c r="L29" s="10">
        <f>SUM(D29:J29)-K29</f>
        <v>7</v>
      </c>
    </row>
    <row r="30" spans="2:12" ht="12.75">
      <c r="B30" s="10" t="s">
        <v>39</v>
      </c>
      <c r="C30" s="19" t="s">
        <v>391</v>
      </c>
      <c r="D30" s="12"/>
      <c r="E30" s="10"/>
      <c r="F30" s="10"/>
      <c r="G30" s="10"/>
      <c r="H30" s="13"/>
      <c r="I30" s="10">
        <v>7</v>
      </c>
      <c r="J30" s="10"/>
      <c r="K30" s="10"/>
      <c r="L30" s="10">
        <f>SUM(D30:J30)-K30</f>
        <v>7</v>
      </c>
    </row>
    <row r="31" spans="2:12" ht="12.75">
      <c r="B31" s="10" t="s">
        <v>39</v>
      </c>
      <c r="C31" s="17" t="s">
        <v>82</v>
      </c>
      <c r="D31" s="12"/>
      <c r="E31" s="10"/>
      <c r="F31" s="10"/>
      <c r="G31" s="10"/>
      <c r="H31" s="13"/>
      <c r="I31" s="10"/>
      <c r="J31" s="10">
        <v>7</v>
      </c>
      <c r="K31" s="10"/>
      <c r="L31" s="10">
        <f>SUM(D31:J31)-K31</f>
        <v>7</v>
      </c>
    </row>
    <row r="32" spans="2:12" ht="12.75">
      <c r="B32" s="10">
        <v>23</v>
      </c>
      <c r="C32" s="17" t="s">
        <v>32</v>
      </c>
      <c r="D32" s="12"/>
      <c r="E32" s="10"/>
      <c r="F32" s="10">
        <v>3</v>
      </c>
      <c r="G32" s="10">
        <v>3</v>
      </c>
      <c r="H32" s="13"/>
      <c r="I32" s="10"/>
      <c r="J32" s="10"/>
      <c r="K32" s="10"/>
      <c r="L32" s="10">
        <f>SUM(D32:J32)-K32</f>
        <v>6</v>
      </c>
    </row>
    <row r="33" spans="2:12" ht="12.75">
      <c r="B33" s="10">
        <v>24</v>
      </c>
      <c r="C33" s="17" t="s">
        <v>89</v>
      </c>
      <c r="D33" s="12"/>
      <c r="E33" s="10">
        <v>5</v>
      </c>
      <c r="F33" s="10"/>
      <c r="G33" s="10"/>
      <c r="H33" s="13"/>
      <c r="I33" s="10"/>
      <c r="J33" s="10"/>
      <c r="K33" s="10"/>
      <c r="L33" s="10">
        <f>SUM(D33:J33)-K33</f>
        <v>5</v>
      </c>
    </row>
    <row r="34" spans="2:12" ht="12.75">
      <c r="B34" s="10" t="s">
        <v>39</v>
      </c>
      <c r="C34" s="15" t="s">
        <v>70</v>
      </c>
      <c r="D34" s="12"/>
      <c r="E34" s="10"/>
      <c r="F34" s="10"/>
      <c r="G34" s="10"/>
      <c r="H34" s="13"/>
      <c r="I34" s="12">
        <v>5</v>
      </c>
      <c r="J34" s="10"/>
      <c r="K34" s="10"/>
      <c r="L34" s="10">
        <f>SUM(D34:J34)-K34</f>
        <v>5</v>
      </c>
    </row>
    <row r="35" spans="2:12" ht="12.75">
      <c r="B35" s="10">
        <v>26</v>
      </c>
      <c r="C35" s="17" t="s">
        <v>392</v>
      </c>
      <c r="D35" s="12"/>
      <c r="E35" s="10"/>
      <c r="F35" s="10"/>
      <c r="G35" s="10">
        <v>4</v>
      </c>
      <c r="H35" s="13"/>
      <c r="I35" s="10"/>
      <c r="J35" s="10"/>
      <c r="K35" s="10"/>
      <c r="L35" s="10">
        <f>SUM(D35:J35)-K35</f>
        <v>4</v>
      </c>
    </row>
    <row r="36" spans="2:12" ht="12.75">
      <c r="B36" s="10" t="s">
        <v>39</v>
      </c>
      <c r="C36" s="17" t="s">
        <v>63</v>
      </c>
      <c r="D36" s="12"/>
      <c r="E36" s="10"/>
      <c r="F36" s="10"/>
      <c r="G36" s="10"/>
      <c r="H36" s="13"/>
      <c r="I36" s="10"/>
      <c r="J36" s="10">
        <v>4</v>
      </c>
      <c r="K36" s="10"/>
      <c r="L36" s="10">
        <f>SUM(D36:J36)-K36</f>
        <v>4</v>
      </c>
    </row>
    <row r="37" spans="2:12" ht="12.75">
      <c r="B37" s="10">
        <v>28</v>
      </c>
      <c r="C37" s="17" t="s">
        <v>83</v>
      </c>
      <c r="D37" s="12">
        <v>3</v>
      </c>
      <c r="E37" s="10"/>
      <c r="F37" s="10"/>
      <c r="G37" s="10"/>
      <c r="H37" s="13"/>
      <c r="I37" s="10"/>
      <c r="J37" s="10"/>
      <c r="K37" s="10"/>
      <c r="L37" s="10">
        <f>SUM(D37:J37)-K37</f>
        <v>3</v>
      </c>
    </row>
    <row r="38" spans="2:12" ht="12.75">
      <c r="B38" s="10" t="s">
        <v>39</v>
      </c>
      <c r="C38" s="17" t="s">
        <v>27</v>
      </c>
      <c r="D38" s="12"/>
      <c r="E38" s="10">
        <v>1</v>
      </c>
      <c r="F38" s="10">
        <v>2</v>
      </c>
      <c r="G38" s="10"/>
      <c r="H38" s="13"/>
      <c r="I38" s="10"/>
      <c r="J38" s="10"/>
      <c r="K38" s="10"/>
      <c r="L38" s="10">
        <f>SUM(D38:J38)-K38</f>
        <v>3</v>
      </c>
    </row>
    <row r="39" spans="2:12" ht="12.75">
      <c r="B39" s="10" t="s">
        <v>39</v>
      </c>
      <c r="C39" s="15" t="s">
        <v>76</v>
      </c>
      <c r="D39" s="12"/>
      <c r="E39" s="10"/>
      <c r="F39" s="10"/>
      <c r="G39" s="10"/>
      <c r="H39" s="13"/>
      <c r="I39" s="12">
        <v>3</v>
      </c>
      <c r="J39" s="10"/>
      <c r="K39" s="10"/>
      <c r="L39" s="10">
        <f>SUM(D39:J39)-K39</f>
        <v>3</v>
      </c>
    </row>
    <row r="40" spans="2:12" ht="12.75">
      <c r="B40" s="10" t="s">
        <v>39</v>
      </c>
      <c r="C40" s="17" t="s">
        <v>49</v>
      </c>
      <c r="D40" s="12"/>
      <c r="E40" s="10"/>
      <c r="F40" s="10"/>
      <c r="G40" s="10"/>
      <c r="H40" s="13"/>
      <c r="I40" s="10"/>
      <c r="J40" s="10">
        <v>3</v>
      </c>
      <c r="K40" s="10"/>
      <c r="L40" s="10">
        <f>SUM(D40:J40)-K40</f>
        <v>3</v>
      </c>
    </row>
    <row r="41" spans="2:12" ht="12.75">
      <c r="B41" s="10">
        <v>32</v>
      </c>
      <c r="C41" s="17" t="s">
        <v>88</v>
      </c>
      <c r="D41" s="12">
        <v>2</v>
      </c>
      <c r="E41" s="10"/>
      <c r="F41" s="10"/>
      <c r="G41" s="10"/>
      <c r="H41" s="13"/>
      <c r="I41" s="10"/>
      <c r="J41" s="10"/>
      <c r="K41" s="10"/>
      <c r="L41" s="10">
        <f>SUM(D41:J41)-K41</f>
        <v>2</v>
      </c>
    </row>
    <row r="42" spans="2:12" ht="12.75">
      <c r="B42" s="10" t="s">
        <v>39</v>
      </c>
      <c r="C42" s="17" t="s">
        <v>79</v>
      </c>
      <c r="D42" s="12"/>
      <c r="E42" s="10">
        <v>2</v>
      </c>
      <c r="F42" s="10"/>
      <c r="G42" s="10"/>
      <c r="H42" s="13"/>
      <c r="I42" s="10"/>
      <c r="J42" s="10"/>
      <c r="K42" s="10"/>
      <c r="L42" s="10">
        <f>SUM(D42:J42)-K42</f>
        <v>2</v>
      </c>
    </row>
    <row r="43" spans="2:12" ht="12.75">
      <c r="B43" s="10" t="s">
        <v>39</v>
      </c>
      <c r="C43" s="17" t="s">
        <v>393</v>
      </c>
      <c r="D43" s="12"/>
      <c r="E43" s="10"/>
      <c r="F43" s="10"/>
      <c r="G43" s="10">
        <v>2</v>
      </c>
      <c r="H43" s="13"/>
      <c r="I43" s="10"/>
      <c r="J43" s="10"/>
      <c r="K43" s="10"/>
      <c r="L43" s="10">
        <f>SUM(D43:J43)-K43</f>
        <v>2</v>
      </c>
    </row>
    <row r="44" spans="2:12" ht="12.75">
      <c r="B44" s="10">
        <v>35</v>
      </c>
      <c r="C44" s="15" t="s">
        <v>81</v>
      </c>
      <c r="D44" s="12"/>
      <c r="E44" s="10"/>
      <c r="F44" s="10"/>
      <c r="G44" s="10"/>
      <c r="H44" s="13"/>
      <c r="I44" s="12">
        <v>1</v>
      </c>
      <c r="J44" s="10"/>
      <c r="K44" s="10"/>
      <c r="L44" s="10">
        <f>SUM(D44:J44)-K44</f>
        <v>1</v>
      </c>
    </row>
    <row r="45" spans="2:12" ht="12.75">
      <c r="B45" s="10" t="s">
        <v>39</v>
      </c>
      <c r="C45" s="17" t="s">
        <v>47</v>
      </c>
      <c r="D45" s="12"/>
      <c r="E45" s="10"/>
      <c r="F45" s="10">
        <v>1</v>
      </c>
      <c r="G45" s="10"/>
      <c r="H45" s="13"/>
      <c r="I45" s="10"/>
      <c r="J45" s="10"/>
      <c r="K45" s="10"/>
      <c r="L45" s="10">
        <f>SUM(D45:J45)-K45</f>
        <v>1</v>
      </c>
    </row>
    <row r="46" spans="2:12" ht="12.75">
      <c r="B46" s="10" t="s">
        <v>39</v>
      </c>
      <c r="C46" s="17" t="s">
        <v>84</v>
      </c>
      <c r="D46" s="12"/>
      <c r="E46" s="10"/>
      <c r="F46" s="10"/>
      <c r="G46" s="10"/>
      <c r="H46" s="13"/>
      <c r="I46" s="10"/>
      <c r="J46" s="10">
        <v>1</v>
      </c>
      <c r="K46" s="10"/>
      <c r="L46" s="10">
        <f>SUM(D46:J46)-K46</f>
        <v>1</v>
      </c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46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394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7" t="s">
        <v>12</v>
      </c>
      <c r="D10" s="12"/>
      <c r="E10" s="10">
        <v>7</v>
      </c>
      <c r="F10" s="10">
        <v>16</v>
      </c>
      <c r="G10" s="10">
        <v>16</v>
      </c>
      <c r="H10" s="13" t="s">
        <v>8</v>
      </c>
      <c r="I10" s="10">
        <v>13</v>
      </c>
      <c r="J10" s="10">
        <v>20</v>
      </c>
      <c r="K10" s="10"/>
      <c r="L10" s="10">
        <f>SUM(D10:J10)-K10</f>
        <v>72</v>
      </c>
    </row>
    <row r="11" spans="2:12" ht="12.75">
      <c r="B11" s="10">
        <v>2</v>
      </c>
      <c r="C11" s="17" t="s">
        <v>14</v>
      </c>
      <c r="D11" s="12"/>
      <c r="E11" s="10">
        <v>16</v>
      </c>
      <c r="F11" s="10">
        <v>20</v>
      </c>
      <c r="G11" s="10">
        <v>20</v>
      </c>
      <c r="H11" s="13"/>
      <c r="I11" s="10"/>
      <c r="J11" s="10"/>
      <c r="K11" s="10"/>
      <c r="L11" s="10">
        <f>SUM(D11:J11)-K11</f>
        <v>56</v>
      </c>
    </row>
    <row r="12" spans="2:12" ht="12.75">
      <c r="B12" s="10">
        <v>3</v>
      </c>
      <c r="C12" s="17" t="s">
        <v>17</v>
      </c>
      <c r="D12" s="12">
        <v>16</v>
      </c>
      <c r="E12" s="10">
        <v>4</v>
      </c>
      <c r="F12" s="10">
        <v>10</v>
      </c>
      <c r="G12" s="10">
        <v>13</v>
      </c>
      <c r="H12" s="13"/>
      <c r="I12" s="10"/>
      <c r="J12" s="10"/>
      <c r="K12" s="10"/>
      <c r="L12" s="10">
        <f>SUM(D12:J12)-K12</f>
        <v>43</v>
      </c>
    </row>
    <row r="13" spans="2:12" ht="12.75">
      <c r="B13" s="10">
        <v>4</v>
      </c>
      <c r="C13" s="17" t="s">
        <v>25</v>
      </c>
      <c r="D13" s="12">
        <v>10</v>
      </c>
      <c r="E13" s="10">
        <v>5</v>
      </c>
      <c r="F13" s="10">
        <v>13</v>
      </c>
      <c r="G13" s="10"/>
      <c r="H13" s="13"/>
      <c r="I13" s="10"/>
      <c r="J13" s="10">
        <v>5</v>
      </c>
      <c r="K13" s="10"/>
      <c r="L13" s="10">
        <f>SUM(D13:J13)-K13</f>
        <v>33</v>
      </c>
    </row>
    <row r="14" spans="2:12" ht="12.75">
      <c r="B14" s="10">
        <v>5</v>
      </c>
      <c r="C14" s="17" t="s">
        <v>24</v>
      </c>
      <c r="D14" s="12">
        <v>5</v>
      </c>
      <c r="E14" s="10">
        <v>2</v>
      </c>
      <c r="F14" s="10">
        <v>5</v>
      </c>
      <c r="G14" s="10">
        <v>3</v>
      </c>
      <c r="H14" s="13"/>
      <c r="I14" s="10">
        <v>1</v>
      </c>
      <c r="J14" s="10">
        <v>13</v>
      </c>
      <c r="K14" s="10">
        <v>1</v>
      </c>
      <c r="L14" s="10">
        <f>SUM(D14:J14)-K14</f>
        <v>28</v>
      </c>
    </row>
    <row r="15" spans="2:12" ht="12.75">
      <c r="B15" s="10">
        <v>6</v>
      </c>
      <c r="C15" s="17" t="s">
        <v>31</v>
      </c>
      <c r="D15" s="12">
        <v>13</v>
      </c>
      <c r="E15" s="10"/>
      <c r="F15" s="10">
        <v>4</v>
      </c>
      <c r="G15" s="10">
        <v>10</v>
      </c>
      <c r="H15" s="13"/>
      <c r="I15" s="10"/>
      <c r="J15" s="10"/>
      <c r="K15" s="10"/>
      <c r="L15" s="10">
        <f>SUM(D15:J15)-K15</f>
        <v>27</v>
      </c>
    </row>
    <row r="16" spans="2:12" ht="12.75">
      <c r="B16" s="10">
        <v>7</v>
      </c>
      <c r="C16" s="17" t="s">
        <v>56</v>
      </c>
      <c r="D16" s="12">
        <v>20</v>
      </c>
      <c r="E16" s="10">
        <v>1</v>
      </c>
      <c r="F16" s="10"/>
      <c r="G16" s="10"/>
      <c r="H16" s="13"/>
      <c r="I16" s="10"/>
      <c r="J16" s="10"/>
      <c r="K16" s="10"/>
      <c r="L16" s="10">
        <f>SUM(D16:J16)-K16</f>
        <v>21</v>
      </c>
    </row>
    <row r="17" spans="2:12" ht="12.75">
      <c r="B17" s="10">
        <v>8</v>
      </c>
      <c r="C17" s="17" t="s">
        <v>54</v>
      </c>
      <c r="D17" s="12"/>
      <c r="E17" s="10">
        <v>20</v>
      </c>
      <c r="F17" s="10"/>
      <c r="G17" s="10"/>
      <c r="H17" s="13"/>
      <c r="I17" s="10"/>
      <c r="J17" s="10"/>
      <c r="K17" s="10"/>
      <c r="L17" s="10">
        <f>SUM(D17:J17)-K17</f>
        <v>20</v>
      </c>
    </row>
    <row r="18" spans="2:12" ht="12.75">
      <c r="B18" s="10" t="s">
        <v>39</v>
      </c>
      <c r="C18" s="15" t="s">
        <v>67</v>
      </c>
      <c r="D18" s="12"/>
      <c r="E18" s="10"/>
      <c r="F18" s="10"/>
      <c r="G18" s="10"/>
      <c r="H18" s="13"/>
      <c r="I18" s="10">
        <v>20</v>
      </c>
      <c r="J18" s="10"/>
      <c r="K18" s="10"/>
      <c r="L18" s="10">
        <f>SUM(D18:J18)-K18</f>
        <v>20</v>
      </c>
    </row>
    <row r="19" spans="2:12" ht="12.75">
      <c r="B19" s="10">
        <v>10</v>
      </c>
      <c r="C19" s="15" t="s">
        <v>93</v>
      </c>
      <c r="D19" s="12"/>
      <c r="E19" s="10"/>
      <c r="F19" s="10"/>
      <c r="G19" s="10"/>
      <c r="H19" s="13"/>
      <c r="I19" s="10">
        <v>16</v>
      </c>
      <c r="J19" s="10"/>
      <c r="K19" s="10"/>
      <c r="L19" s="10">
        <f>SUM(D19:J19)-K19</f>
        <v>16</v>
      </c>
    </row>
    <row r="20" spans="2:12" ht="12.75">
      <c r="B20" s="10" t="s">
        <v>39</v>
      </c>
      <c r="C20" s="17" t="s">
        <v>91</v>
      </c>
      <c r="D20" s="12"/>
      <c r="E20" s="10"/>
      <c r="F20" s="10"/>
      <c r="G20" s="10"/>
      <c r="H20" s="13"/>
      <c r="I20" s="10"/>
      <c r="J20" s="10">
        <v>16</v>
      </c>
      <c r="K20" s="10"/>
      <c r="L20" s="10">
        <f>SUM(D20:J20)-K20</f>
        <v>16</v>
      </c>
    </row>
    <row r="21" spans="2:12" ht="12.75">
      <c r="B21" s="10">
        <v>12</v>
      </c>
      <c r="C21" s="17" t="s">
        <v>65</v>
      </c>
      <c r="D21" s="12"/>
      <c r="E21" s="10">
        <v>13</v>
      </c>
      <c r="F21" s="10"/>
      <c r="G21" s="10"/>
      <c r="H21" s="13"/>
      <c r="I21" s="10"/>
      <c r="J21" s="10"/>
      <c r="K21" s="10"/>
      <c r="L21" s="10">
        <f>SUM(D21:J21)-K21</f>
        <v>13</v>
      </c>
    </row>
    <row r="22" spans="2:12" ht="12.75">
      <c r="B22" s="10" t="s">
        <v>39</v>
      </c>
      <c r="C22" s="17" t="s">
        <v>43</v>
      </c>
      <c r="D22" s="12">
        <v>3</v>
      </c>
      <c r="E22" s="10"/>
      <c r="F22" s="10"/>
      <c r="G22" s="10"/>
      <c r="H22" s="13"/>
      <c r="I22" s="10"/>
      <c r="J22" s="10">
        <v>10</v>
      </c>
      <c r="K22" s="10"/>
      <c r="L22" s="10">
        <f>SUM(D22:J22)-K22</f>
        <v>13</v>
      </c>
    </row>
    <row r="23" spans="2:12" ht="12.75">
      <c r="B23" s="10">
        <v>14</v>
      </c>
      <c r="C23" s="17" t="s">
        <v>69</v>
      </c>
      <c r="D23" s="12"/>
      <c r="E23" s="10">
        <v>10</v>
      </c>
      <c r="F23" s="10"/>
      <c r="G23" s="10"/>
      <c r="H23" s="13"/>
      <c r="I23" s="10"/>
      <c r="J23" s="10"/>
      <c r="K23" s="10"/>
      <c r="L23" s="10">
        <f>SUM(D23:J23)-K23</f>
        <v>10</v>
      </c>
    </row>
    <row r="24" spans="2:12" ht="12.75">
      <c r="B24" s="10" t="s">
        <v>39</v>
      </c>
      <c r="C24" s="17" t="s">
        <v>46</v>
      </c>
      <c r="D24" s="12"/>
      <c r="E24" s="10">
        <v>3</v>
      </c>
      <c r="F24" s="10">
        <v>7</v>
      </c>
      <c r="G24" s="10"/>
      <c r="H24" s="13"/>
      <c r="I24" s="10"/>
      <c r="J24" s="10"/>
      <c r="K24" s="10"/>
      <c r="L24" s="10">
        <f>SUM(D24:J24)-K24</f>
        <v>10</v>
      </c>
    </row>
    <row r="25" spans="2:12" ht="12.75">
      <c r="B25" s="10" t="s">
        <v>39</v>
      </c>
      <c r="C25" s="15" t="s">
        <v>181</v>
      </c>
      <c r="D25" s="12"/>
      <c r="E25" s="10"/>
      <c r="F25" s="10"/>
      <c r="G25" s="10"/>
      <c r="H25" s="13"/>
      <c r="I25" s="10">
        <v>10</v>
      </c>
      <c r="J25" s="10"/>
      <c r="K25" s="10"/>
      <c r="L25" s="10">
        <f>SUM(D25:J25)-K25</f>
        <v>10</v>
      </c>
    </row>
    <row r="26" spans="2:12" ht="12.75">
      <c r="B26" s="10">
        <v>17</v>
      </c>
      <c r="C26" s="17" t="s">
        <v>166</v>
      </c>
      <c r="D26" s="12">
        <v>7</v>
      </c>
      <c r="E26" s="10"/>
      <c r="F26" s="10"/>
      <c r="G26" s="10"/>
      <c r="H26" s="13"/>
      <c r="I26" s="10"/>
      <c r="J26" s="10"/>
      <c r="K26" s="10"/>
      <c r="L26" s="10">
        <f>SUM(D26:J26)-K26</f>
        <v>7</v>
      </c>
    </row>
    <row r="27" spans="2:12" ht="12.75">
      <c r="B27" s="10" t="s">
        <v>39</v>
      </c>
      <c r="C27" s="17" t="s">
        <v>78</v>
      </c>
      <c r="D27" s="12"/>
      <c r="E27" s="10"/>
      <c r="F27" s="10"/>
      <c r="G27" s="10">
        <v>7</v>
      </c>
      <c r="H27" s="13"/>
      <c r="I27" s="10"/>
      <c r="J27" s="10"/>
      <c r="K27" s="10"/>
      <c r="L27" s="10">
        <f>SUM(D27:J27)-K27</f>
        <v>7</v>
      </c>
    </row>
    <row r="28" spans="2:12" ht="12.75">
      <c r="B28" s="10" t="s">
        <v>39</v>
      </c>
      <c r="C28" s="15" t="s">
        <v>200</v>
      </c>
      <c r="D28" s="12"/>
      <c r="E28" s="10"/>
      <c r="F28" s="10"/>
      <c r="G28" s="10"/>
      <c r="H28" s="13"/>
      <c r="I28" s="10">
        <v>7</v>
      </c>
      <c r="J28" s="10"/>
      <c r="K28" s="10"/>
      <c r="L28" s="10">
        <f>SUM(D28:J28)-K28</f>
        <v>7</v>
      </c>
    </row>
    <row r="29" spans="2:12" ht="12.75">
      <c r="B29" s="10" t="s">
        <v>39</v>
      </c>
      <c r="C29" s="17" t="s">
        <v>50</v>
      </c>
      <c r="D29" s="12"/>
      <c r="E29" s="10"/>
      <c r="F29" s="10"/>
      <c r="G29" s="10"/>
      <c r="H29" s="13"/>
      <c r="I29" s="10"/>
      <c r="J29" s="10">
        <v>7</v>
      </c>
      <c r="K29" s="10"/>
      <c r="L29" s="10">
        <f>SUM(D29:J29)-K29</f>
        <v>7</v>
      </c>
    </row>
    <row r="30" spans="2:12" ht="12.75">
      <c r="B30" s="10">
        <v>21</v>
      </c>
      <c r="C30" s="17" t="s">
        <v>97</v>
      </c>
      <c r="D30" s="12"/>
      <c r="E30" s="10"/>
      <c r="F30" s="10"/>
      <c r="G30" s="10">
        <v>5</v>
      </c>
      <c r="H30" s="13"/>
      <c r="I30" s="10"/>
      <c r="J30" s="10"/>
      <c r="K30" s="10"/>
      <c r="L30" s="10">
        <f>SUM(D30:J30)-K30</f>
        <v>5</v>
      </c>
    </row>
    <row r="31" spans="2:12" ht="12.75">
      <c r="B31" s="10" t="s">
        <v>39</v>
      </c>
      <c r="C31" s="15" t="s">
        <v>205</v>
      </c>
      <c r="D31" s="12"/>
      <c r="E31" s="10"/>
      <c r="F31" s="10"/>
      <c r="G31" s="10"/>
      <c r="H31" s="13"/>
      <c r="I31" s="10">
        <v>5</v>
      </c>
      <c r="J31" s="10"/>
      <c r="K31" s="10"/>
      <c r="L31" s="10">
        <f>SUM(D31:J31)-K31</f>
        <v>5</v>
      </c>
    </row>
    <row r="32" spans="2:12" ht="12.75">
      <c r="B32" s="10">
        <v>23</v>
      </c>
      <c r="C32" s="17" t="s">
        <v>180</v>
      </c>
      <c r="D32" s="12">
        <v>4</v>
      </c>
      <c r="E32" s="10"/>
      <c r="F32" s="10"/>
      <c r="G32" s="10"/>
      <c r="H32" s="13"/>
      <c r="I32" s="10"/>
      <c r="J32" s="10"/>
      <c r="K32" s="10"/>
      <c r="L32" s="10">
        <f>SUM(D32:J32)-K32</f>
        <v>4</v>
      </c>
    </row>
    <row r="33" spans="2:12" ht="12.75">
      <c r="B33" s="10" t="s">
        <v>39</v>
      </c>
      <c r="C33" s="17" t="s">
        <v>104</v>
      </c>
      <c r="D33" s="12"/>
      <c r="E33" s="10"/>
      <c r="F33" s="10"/>
      <c r="G33" s="10">
        <v>4</v>
      </c>
      <c r="H33" s="13"/>
      <c r="I33" s="10"/>
      <c r="J33" s="10"/>
      <c r="K33" s="10"/>
      <c r="L33" s="10">
        <f>SUM(D33:J33)-K33</f>
        <v>4</v>
      </c>
    </row>
    <row r="34" spans="2:12" ht="12.75">
      <c r="B34" s="10" t="s">
        <v>39</v>
      </c>
      <c r="C34" s="15" t="s">
        <v>230</v>
      </c>
      <c r="D34" s="12"/>
      <c r="E34" s="10"/>
      <c r="F34" s="10"/>
      <c r="G34" s="10"/>
      <c r="H34" s="13"/>
      <c r="I34" s="10">
        <v>4</v>
      </c>
      <c r="J34" s="10"/>
      <c r="K34" s="10"/>
      <c r="L34" s="10">
        <f>SUM(D34:J34)-K34</f>
        <v>4</v>
      </c>
    </row>
    <row r="35" spans="2:12" ht="12.75">
      <c r="B35" s="10" t="s">
        <v>39</v>
      </c>
      <c r="C35" s="17" t="s">
        <v>115</v>
      </c>
      <c r="D35" s="12"/>
      <c r="E35" s="10"/>
      <c r="F35" s="10"/>
      <c r="G35" s="10"/>
      <c r="H35" s="13"/>
      <c r="I35" s="10"/>
      <c r="J35" s="10">
        <v>4</v>
      </c>
      <c r="K35" s="10"/>
      <c r="L35" s="10">
        <f>SUM(D35:J35)-K35</f>
        <v>4</v>
      </c>
    </row>
    <row r="36" spans="2:12" ht="12.75">
      <c r="B36" s="10">
        <v>27</v>
      </c>
      <c r="C36" s="17" t="s">
        <v>395</v>
      </c>
      <c r="D36" s="12"/>
      <c r="E36" s="10"/>
      <c r="F36" s="10">
        <v>3</v>
      </c>
      <c r="G36" s="10"/>
      <c r="H36" s="13"/>
      <c r="I36" s="10"/>
      <c r="J36" s="10"/>
      <c r="K36" s="10"/>
      <c r="L36" s="10">
        <f>SUM(D36:J36)-K36</f>
        <v>3</v>
      </c>
    </row>
    <row r="37" spans="2:12" ht="12.75">
      <c r="B37" s="10" t="s">
        <v>39</v>
      </c>
      <c r="C37" s="17" t="s">
        <v>45</v>
      </c>
      <c r="D37" s="12">
        <v>2</v>
      </c>
      <c r="E37" s="10"/>
      <c r="F37" s="10"/>
      <c r="G37" s="10">
        <v>1</v>
      </c>
      <c r="H37" s="13"/>
      <c r="I37" s="10"/>
      <c r="J37" s="10"/>
      <c r="K37" s="10"/>
      <c r="L37" s="10">
        <f>SUM(D37:J37)-K37</f>
        <v>3</v>
      </c>
    </row>
    <row r="38" spans="2:12" ht="12.75">
      <c r="B38" s="10" t="s">
        <v>39</v>
      </c>
      <c r="C38" s="15" t="s">
        <v>238</v>
      </c>
      <c r="D38" s="12"/>
      <c r="E38" s="10"/>
      <c r="F38" s="10"/>
      <c r="G38" s="10"/>
      <c r="H38" s="13"/>
      <c r="I38" s="10">
        <v>3</v>
      </c>
      <c r="J38" s="10"/>
      <c r="K38" s="10"/>
      <c r="L38" s="10">
        <f>SUM(D38:J38)-K38</f>
        <v>3</v>
      </c>
    </row>
    <row r="39" spans="2:12" ht="12.75">
      <c r="B39" s="10" t="s">
        <v>39</v>
      </c>
      <c r="C39" s="17" t="s">
        <v>147</v>
      </c>
      <c r="D39" s="12"/>
      <c r="E39" s="10"/>
      <c r="F39" s="10"/>
      <c r="G39" s="10"/>
      <c r="H39" s="13"/>
      <c r="I39" s="10"/>
      <c r="J39" s="10">
        <v>3</v>
      </c>
      <c r="K39" s="10"/>
      <c r="L39" s="10">
        <f>SUM(D39:J39)-K39</f>
        <v>3</v>
      </c>
    </row>
    <row r="40" spans="2:12" ht="12.75">
      <c r="B40" s="10">
        <v>31</v>
      </c>
      <c r="C40" s="17" t="s">
        <v>396</v>
      </c>
      <c r="D40" s="12"/>
      <c r="E40" s="10"/>
      <c r="F40" s="10">
        <v>2</v>
      </c>
      <c r="G40" s="10"/>
      <c r="H40" s="13"/>
      <c r="I40" s="10"/>
      <c r="J40" s="10"/>
      <c r="K40" s="10"/>
      <c r="L40" s="10">
        <f>SUM(D40:J40)-K40</f>
        <v>2</v>
      </c>
    </row>
    <row r="41" spans="2:12" ht="12.75">
      <c r="B41" s="10" t="s">
        <v>39</v>
      </c>
      <c r="C41" s="17" t="s">
        <v>119</v>
      </c>
      <c r="D41" s="12"/>
      <c r="E41" s="10"/>
      <c r="F41" s="10"/>
      <c r="G41" s="10">
        <v>2</v>
      </c>
      <c r="H41" s="13"/>
      <c r="I41" s="10"/>
      <c r="J41" s="10"/>
      <c r="K41" s="10"/>
      <c r="L41" s="10">
        <f>SUM(D41:J41)-K41</f>
        <v>2</v>
      </c>
    </row>
    <row r="42" spans="2:12" ht="12.75">
      <c r="B42" s="10" t="s">
        <v>39</v>
      </c>
      <c r="C42" s="15" t="s">
        <v>246</v>
      </c>
      <c r="D42" s="12"/>
      <c r="E42" s="10"/>
      <c r="F42" s="10"/>
      <c r="G42" s="10"/>
      <c r="H42" s="13"/>
      <c r="I42" s="10">
        <v>2</v>
      </c>
      <c r="J42" s="10"/>
      <c r="K42" s="10"/>
      <c r="L42" s="10">
        <f>SUM(D42:J42)-K42</f>
        <v>2</v>
      </c>
    </row>
    <row r="43" spans="2:12" ht="12.75">
      <c r="B43" s="10" t="s">
        <v>39</v>
      </c>
      <c r="C43" s="17" t="s">
        <v>100</v>
      </c>
      <c r="D43" s="12"/>
      <c r="E43" s="10"/>
      <c r="F43" s="10"/>
      <c r="G43" s="10"/>
      <c r="H43" s="13"/>
      <c r="I43" s="10"/>
      <c r="J43" s="10">
        <v>2</v>
      </c>
      <c r="K43" s="10"/>
      <c r="L43" s="10">
        <f>SUM(D43:J43)-K43</f>
        <v>2</v>
      </c>
    </row>
    <row r="44" spans="2:12" ht="12.75">
      <c r="B44" s="10">
        <v>35</v>
      </c>
      <c r="C44" s="17" t="s">
        <v>127</v>
      </c>
      <c r="D44" s="12">
        <v>1</v>
      </c>
      <c r="E44" s="10"/>
      <c r="F44" s="10"/>
      <c r="G44" s="10"/>
      <c r="H44" s="13"/>
      <c r="I44" s="10"/>
      <c r="J44" s="10"/>
      <c r="K44" s="10"/>
      <c r="L44" s="10">
        <f>SUM(D44:J44)-K44</f>
        <v>1</v>
      </c>
    </row>
    <row r="45" spans="2:12" ht="12.75">
      <c r="B45" s="10" t="s">
        <v>39</v>
      </c>
      <c r="C45" s="17" t="s">
        <v>397</v>
      </c>
      <c r="D45" s="12"/>
      <c r="E45" s="10"/>
      <c r="F45" s="10">
        <v>1</v>
      </c>
      <c r="G45" s="10"/>
      <c r="H45" s="13"/>
      <c r="I45" s="10"/>
      <c r="J45" s="10"/>
      <c r="K45" s="10"/>
      <c r="L45" s="10">
        <f>SUM(D45:J45)-K45</f>
        <v>1</v>
      </c>
    </row>
    <row r="46" spans="2:12" ht="12.75">
      <c r="B46" s="10" t="s">
        <v>39</v>
      </c>
      <c r="C46" s="17" t="s">
        <v>159</v>
      </c>
      <c r="D46" s="12"/>
      <c r="E46" s="10"/>
      <c r="F46" s="10"/>
      <c r="G46" s="10"/>
      <c r="H46" s="13"/>
      <c r="I46" s="10"/>
      <c r="J46" s="10">
        <v>1</v>
      </c>
      <c r="K46" s="10"/>
      <c r="L46" s="10">
        <f>SUM(D46:J46)-K46</f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46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398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7" t="s">
        <v>22</v>
      </c>
      <c r="D10" s="12">
        <v>16</v>
      </c>
      <c r="E10" s="10">
        <v>16</v>
      </c>
      <c r="F10" s="10">
        <v>13</v>
      </c>
      <c r="G10" s="10">
        <v>16</v>
      </c>
      <c r="H10" s="13" t="s">
        <v>8</v>
      </c>
      <c r="I10" s="10">
        <v>10</v>
      </c>
      <c r="J10" s="10">
        <v>10</v>
      </c>
      <c r="K10" s="10">
        <v>10</v>
      </c>
      <c r="L10" s="10">
        <f>SUM(D10:J10)-K10</f>
        <v>71</v>
      </c>
    </row>
    <row r="11" spans="2:12" ht="12.75">
      <c r="B11" s="10">
        <v>2</v>
      </c>
      <c r="C11" s="17" t="s">
        <v>21</v>
      </c>
      <c r="D11" s="12">
        <v>20</v>
      </c>
      <c r="E11" s="10">
        <v>20</v>
      </c>
      <c r="F11" s="10"/>
      <c r="G11" s="10"/>
      <c r="H11" s="13"/>
      <c r="I11" s="10"/>
      <c r="J11" s="10">
        <v>16</v>
      </c>
      <c r="K11" s="10"/>
      <c r="L11" s="10">
        <f>SUM(D11:J11)-K11</f>
        <v>56</v>
      </c>
    </row>
    <row r="12" spans="2:12" ht="12.75">
      <c r="B12" s="10">
        <v>3</v>
      </c>
      <c r="C12" s="17" t="s">
        <v>29</v>
      </c>
      <c r="D12" s="12"/>
      <c r="E12" s="10"/>
      <c r="F12" s="10"/>
      <c r="G12" s="10">
        <v>20</v>
      </c>
      <c r="H12" s="13"/>
      <c r="I12" s="10">
        <v>20</v>
      </c>
      <c r="J12" s="10">
        <v>13</v>
      </c>
      <c r="K12" s="10"/>
      <c r="L12" s="10">
        <f>SUM(D12:J12)-K12</f>
        <v>53</v>
      </c>
    </row>
    <row r="13" spans="2:12" ht="12.75">
      <c r="B13" s="10">
        <v>4</v>
      </c>
      <c r="C13" s="17" t="s">
        <v>399</v>
      </c>
      <c r="D13" s="12">
        <v>4</v>
      </c>
      <c r="E13" s="10">
        <v>13</v>
      </c>
      <c r="F13" s="10">
        <v>10</v>
      </c>
      <c r="G13" s="10">
        <v>13</v>
      </c>
      <c r="H13" s="13"/>
      <c r="I13" s="10"/>
      <c r="J13" s="10">
        <v>7</v>
      </c>
      <c r="K13" s="10"/>
      <c r="L13" s="10">
        <f>SUM(D13:J13)-K13</f>
        <v>47</v>
      </c>
    </row>
    <row r="14" spans="2:12" ht="12.75">
      <c r="B14" s="10">
        <v>5</v>
      </c>
      <c r="C14" s="17" t="s">
        <v>52</v>
      </c>
      <c r="D14" s="12">
        <v>13</v>
      </c>
      <c r="E14" s="10">
        <v>7</v>
      </c>
      <c r="F14" s="10">
        <v>16</v>
      </c>
      <c r="G14" s="10">
        <v>10</v>
      </c>
      <c r="H14" s="13"/>
      <c r="I14" s="10"/>
      <c r="J14" s="10"/>
      <c r="K14" s="10"/>
      <c r="L14" s="10">
        <f>SUM(D14:J14)-K14</f>
        <v>46</v>
      </c>
    </row>
    <row r="15" spans="2:12" ht="12.75">
      <c r="B15" s="10">
        <v>6</v>
      </c>
      <c r="C15" s="17" t="s">
        <v>156</v>
      </c>
      <c r="D15" s="12">
        <v>10</v>
      </c>
      <c r="E15" s="10"/>
      <c r="F15" s="10"/>
      <c r="G15" s="10"/>
      <c r="H15" s="13"/>
      <c r="I15" s="10">
        <v>13</v>
      </c>
      <c r="J15" s="10"/>
      <c r="K15" s="10"/>
      <c r="L15" s="10">
        <f>SUM(D15:J15)-K15</f>
        <v>23</v>
      </c>
    </row>
    <row r="16" spans="2:12" ht="12.75">
      <c r="B16" s="10">
        <v>7</v>
      </c>
      <c r="C16" s="17" t="s">
        <v>400</v>
      </c>
      <c r="D16" s="12"/>
      <c r="E16" s="10"/>
      <c r="F16" s="10">
        <v>20</v>
      </c>
      <c r="G16" s="10"/>
      <c r="H16" s="13"/>
      <c r="I16" s="10"/>
      <c r="J16" s="10"/>
      <c r="K16" s="10"/>
      <c r="L16" s="10">
        <f>SUM(D16:J16)-K16</f>
        <v>20</v>
      </c>
    </row>
    <row r="17" spans="2:12" ht="12.75">
      <c r="B17" s="10" t="s">
        <v>39</v>
      </c>
      <c r="C17" s="17" t="s">
        <v>62</v>
      </c>
      <c r="D17" s="12"/>
      <c r="E17" s="10"/>
      <c r="F17" s="10"/>
      <c r="G17" s="10"/>
      <c r="H17" s="13"/>
      <c r="I17" s="10"/>
      <c r="J17" s="10">
        <v>20</v>
      </c>
      <c r="K17" s="10"/>
      <c r="L17" s="10">
        <f>SUM(D17:J17)-K17</f>
        <v>20</v>
      </c>
    </row>
    <row r="18" spans="2:12" ht="12.75">
      <c r="B18" s="10">
        <v>9</v>
      </c>
      <c r="C18" s="17" t="s">
        <v>183</v>
      </c>
      <c r="D18" s="12">
        <v>2</v>
      </c>
      <c r="E18" s="10"/>
      <c r="F18" s="10"/>
      <c r="G18" s="10"/>
      <c r="H18" s="13"/>
      <c r="I18" s="10">
        <v>16</v>
      </c>
      <c r="J18" s="10"/>
      <c r="K18" s="10"/>
      <c r="L18" s="10">
        <f>SUM(D18:J18)-K18</f>
        <v>18</v>
      </c>
    </row>
    <row r="19" spans="2:12" ht="12.75">
      <c r="B19" s="10">
        <v>10</v>
      </c>
      <c r="C19" s="17" t="s">
        <v>114</v>
      </c>
      <c r="D19" s="12"/>
      <c r="E19" s="10">
        <v>10</v>
      </c>
      <c r="F19" s="10"/>
      <c r="G19" s="10">
        <v>4</v>
      </c>
      <c r="H19" s="13"/>
      <c r="I19" s="10">
        <v>2</v>
      </c>
      <c r="J19" s="10"/>
      <c r="K19" s="10"/>
      <c r="L19" s="10">
        <f>SUM(D19:J19)-K19</f>
        <v>16</v>
      </c>
    </row>
    <row r="20" spans="2:12" ht="12.75">
      <c r="B20" s="10">
        <v>11</v>
      </c>
      <c r="C20" s="17" t="s">
        <v>112</v>
      </c>
      <c r="D20" s="12"/>
      <c r="E20" s="10">
        <v>3</v>
      </c>
      <c r="F20" s="10"/>
      <c r="G20" s="10">
        <v>1</v>
      </c>
      <c r="H20" s="13"/>
      <c r="I20" s="10">
        <v>4</v>
      </c>
      <c r="J20" s="10">
        <v>3</v>
      </c>
      <c r="K20" s="10"/>
      <c r="L20" s="10">
        <f>SUM(D20:J20)-K20</f>
        <v>11</v>
      </c>
    </row>
    <row r="21" spans="2:12" ht="12.75">
      <c r="B21" s="10">
        <v>12</v>
      </c>
      <c r="C21" s="17" t="s">
        <v>143</v>
      </c>
      <c r="D21" s="12">
        <v>7</v>
      </c>
      <c r="E21" s="10"/>
      <c r="F21" s="10"/>
      <c r="G21" s="10">
        <v>2</v>
      </c>
      <c r="H21" s="13"/>
      <c r="I21" s="10"/>
      <c r="J21" s="10"/>
      <c r="K21" s="10"/>
      <c r="L21" s="10">
        <f>SUM(D21:J21)-K21</f>
        <v>9</v>
      </c>
    </row>
    <row r="22" spans="2:12" ht="12.75">
      <c r="B22" s="10">
        <v>13</v>
      </c>
      <c r="C22" s="17" t="s">
        <v>277</v>
      </c>
      <c r="D22" s="12"/>
      <c r="E22" s="10"/>
      <c r="F22" s="10"/>
      <c r="G22" s="10"/>
      <c r="H22" s="13"/>
      <c r="I22" s="10">
        <v>7</v>
      </c>
      <c r="J22" s="10"/>
      <c r="K22" s="10"/>
      <c r="L22" s="10">
        <f>SUM(D22:J22)-K22</f>
        <v>7</v>
      </c>
    </row>
    <row r="23" spans="2:12" ht="12.75">
      <c r="B23" s="10" t="s">
        <v>39</v>
      </c>
      <c r="C23" s="17" t="s">
        <v>401</v>
      </c>
      <c r="D23" s="12"/>
      <c r="E23" s="10"/>
      <c r="F23" s="10">
        <v>7</v>
      </c>
      <c r="G23" s="10"/>
      <c r="H23" s="13"/>
      <c r="I23" s="10"/>
      <c r="J23" s="10"/>
      <c r="K23" s="10"/>
      <c r="L23" s="10">
        <f>SUM(D23:J23)-K23</f>
        <v>7</v>
      </c>
    </row>
    <row r="24" spans="2:12" ht="12.75">
      <c r="B24" s="10" t="s">
        <v>39</v>
      </c>
      <c r="C24" s="17" t="s">
        <v>153</v>
      </c>
      <c r="D24" s="12"/>
      <c r="E24" s="10"/>
      <c r="F24" s="10"/>
      <c r="G24" s="10">
        <v>7</v>
      </c>
      <c r="H24" s="13"/>
      <c r="I24" s="10"/>
      <c r="J24" s="10"/>
      <c r="K24" s="10"/>
      <c r="L24" s="10">
        <f>SUM(D24:J24)-K24</f>
        <v>7</v>
      </c>
    </row>
    <row r="25" spans="2:12" ht="12.75">
      <c r="B25" s="10" t="s">
        <v>39</v>
      </c>
      <c r="C25" s="17" t="s">
        <v>124</v>
      </c>
      <c r="D25" s="12"/>
      <c r="E25" s="10">
        <v>2</v>
      </c>
      <c r="F25" s="10"/>
      <c r="G25" s="10"/>
      <c r="H25" s="13"/>
      <c r="I25" s="10"/>
      <c r="J25" s="10">
        <v>5</v>
      </c>
      <c r="K25" s="10"/>
      <c r="L25" s="10">
        <f>SUM(D25:J25)-K25</f>
        <v>7</v>
      </c>
    </row>
    <row r="26" spans="2:12" ht="12.75">
      <c r="B26" s="10">
        <v>17</v>
      </c>
      <c r="C26" s="17" t="s">
        <v>402</v>
      </c>
      <c r="D26" s="12">
        <v>1</v>
      </c>
      <c r="E26" s="10"/>
      <c r="F26" s="10">
        <v>4</v>
      </c>
      <c r="G26" s="10"/>
      <c r="H26" s="13"/>
      <c r="I26" s="10"/>
      <c r="J26" s="10">
        <v>1</v>
      </c>
      <c r="K26" s="10"/>
      <c r="L26" s="10">
        <f>SUM(D26:J26)-K26</f>
        <v>6</v>
      </c>
    </row>
    <row r="27" spans="2:12" ht="12.75">
      <c r="B27" s="10">
        <v>18</v>
      </c>
      <c r="C27" s="17" t="s">
        <v>314</v>
      </c>
      <c r="D27" s="12"/>
      <c r="E27" s="10"/>
      <c r="F27" s="10"/>
      <c r="G27" s="10"/>
      <c r="H27" s="13"/>
      <c r="I27" s="10">
        <v>5</v>
      </c>
      <c r="J27" s="10"/>
      <c r="K27" s="10"/>
      <c r="L27" s="10">
        <f>SUM(D27:J27)-K27</f>
        <v>5</v>
      </c>
    </row>
    <row r="28" spans="2:12" ht="12.75">
      <c r="B28" s="10" t="s">
        <v>39</v>
      </c>
      <c r="C28" s="17" t="s">
        <v>245</v>
      </c>
      <c r="D28" s="12">
        <v>5</v>
      </c>
      <c r="E28" s="10"/>
      <c r="F28" s="10"/>
      <c r="G28" s="10"/>
      <c r="H28" s="13"/>
      <c r="I28" s="10"/>
      <c r="J28" s="10"/>
      <c r="K28" s="10"/>
      <c r="L28" s="10">
        <f>SUM(D28:J28)-K28</f>
        <v>5</v>
      </c>
    </row>
    <row r="29" spans="2:12" ht="12.75">
      <c r="B29" s="10" t="s">
        <v>39</v>
      </c>
      <c r="C29" s="17" t="s">
        <v>403</v>
      </c>
      <c r="D29" s="12"/>
      <c r="E29" s="10">
        <v>5</v>
      </c>
      <c r="F29" s="10"/>
      <c r="G29" s="10"/>
      <c r="H29" s="13"/>
      <c r="I29" s="10"/>
      <c r="J29" s="10"/>
      <c r="K29" s="10"/>
      <c r="L29" s="10">
        <f>SUM(D29:J29)-K29</f>
        <v>5</v>
      </c>
    </row>
    <row r="30" spans="2:12" ht="12.75">
      <c r="B30" s="10" t="s">
        <v>39</v>
      </c>
      <c r="C30" s="17" t="s">
        <v>404</v>
      </c>
      <c r="D30" s="12"/>
      <c r="E30" s="10"/>
      <c r="F30" s="10">
        <v>5</v>
      </c>
      <c r="G30" s="10"/>
      <c r="H30" s="13"/>
      <c r="I30" s="10"/>
      <c r="J30" s="10"/>
      <c r="K30" s="10"/>
      <c r="L30" s="10">
        <f>SUM(D30:J30)-K30</f>
        <v>5</v>
      </c>
    </row>
    <row r="31" spans="2:12" ht="12.75">
      <c r="B31" s="10" t="s">
        <v>39</v>
      </c>
      <c r="C31" s="17" t="s">
        <v>405</v>
      </c>
      <c r="D31" s="12"/>
      <c r="E31" s="10"/>
      <c r="F31" s="10">
        <v>2</v>
      </c>
      <c r="G31" s="10">
        <v>3</v>
      </c>
      <c r="H31" s="13"/>
      <c r="I31" s="10"/>
      <c r="J31" s="10"/>
      <c r="K31" s="10"/>
      <c r="L31" s="10">
        <f>SUM(D31:J31)-K31</f>
        <v>5</v>
      </c>
    </row>
    <row r="32" spans="2:12" ht="12.75">
      <c r="B32" s="10" t="s">
        <v>39</v>
      </c>
      <c r="C32" s="17" t="s">
        <v>177</v>
      </c>
      <c r="D32" s="12"/>
      <c r="E32" s="10"/>
      <c r="F32" s="10"/>
      <c r="G32" s="10">
        <v>5</v>
      </c>
      <c r="H32" s="13"/>
      <c r="I32" s="10"/>
      <c r="J32" s="10"/>
      <c r="K32" s="10"/>
      <c r="L32" s="10">
        <f>SUM(D32:J32)-K32</f>
        <v>5</v>
      </c>
    </row>
    <row r="33" spans="2:12" ht="12.75">
      <c r="B33" s="10">
        <v>24</v>
      </c>
      <c r="C33" s="17" t="s">
        <v>256</v>
      </c>
      <c r="D33" s="12"/>
      <c r="E33" s="10">
        <v>4</v>
      </c>
      <c r="F33" s="10"/>
      <c r="G33" s="10"/>
      <c r="H33" s="13"/>
      <c r="I33" s="10"/>
      <c r="J33" s="10"/>
      <c r="K33" s="10"/>
      <c r="L33" s="10">
        <f>SUM(D33:J33)-K33</f>
        <v>4</v>
      </c>
    </row>
    <row r="34" spans="2:12" ht="12.75">
      <c r="B34" s="10" t="s">
        <v>39</v>
      </c>
      <c r="C34" s="17" t="s">
        <v>202</v>
      </c>
      <c r="D34" s="12"/>
      <c r="E34" s="10"/>
      <c r="F34" s="10"/>
      <c r="G34" s="10"/>
      <c r="H34" s="13"/>
      <c r="I34" s="10"/>
      <c r="J34" s="10">
        <v>4</v>
      </c>
      <c r="K34" s="10"/>
      <c r="L34" s="10">
        <f>SUM(D34:J34)-K34</f>
        <v>4</v>
      </c>
    </row>
    <row r="35" spans="2:12" ht="12.75">
      <c r="B35" s="10">
        <v>26</v>
      </c>
      <c r="C35" s="17" t="s">
        <v>345</v>
      </c>
      <c r="D35" s="12"/>
      <c r="E35" s="10"/>
      <c r="F35" s="10"/>
      <c r="G35" s="10"/>
      <c r="H35" s="13"/>
      <c r="I35" s="10">
        <v>3</v>
      </c>
      <c r="J35" s="10"/>
      <c r="K35" s="10"/>
      <c r="L35" s="10">
        <f>SUM(D35:J35)-K35</f>
        <v>3</v>
      </c>
    </row>
    <row r="36" spans="2:12" ht="12.75">
      <c r="B36" s="10" t="s">
        <v>39</v>
      </c>
      <c r="C36" s="17" t="s">
        <v>252</v>
      </c>
      <c r="D36" s="12">
        <v>3</v>
      </c>
      <c r="E36" s="10"/>
      <c r="F36" s="10"/>
      <c r="G36" s="10"/>
      <c r="H36" s="13"/>
      <c r="I36" s="10"/>
      <c r="J36" s="10"/>
      <c r="K36" s="10"/>
      <c r="L36" s="10">
        <f>SUM(D36:J36)-K36</f>
        <v>3</v>
      </c>
    </row>
    <row r="37" spans="2:12" ht="12.75">
      <c r="B37" s="10" t="s">
        <v>39</v>
      </c>
      <c r="C37" s="17" t="s">
        <v>406</v>
      </c>
      <c r="D37" s="12"/>
      <c r="E37" s="10"/>
      <c r="F37" s="10">
        <v>3</v>
      </c>
      <c r="G37" s="10"/>
      <c r="H37" s="13"/>
      <c r="I37" s="10"/>
      <c r="J37" s="10"/>
      <c r="K37" s="10"/>
      <c r="L37" s="10">
        <f>SUM(D37:J37)-K37</f>
        <v>3</v>
      </c>
    </row>
    <row r="38" spans="2:12" ht="12.75">
      <c r="B38" s="10" t="s">
        <v>39</v>
      </c>
      <c r="C38" s="17" t="s">
        <v>151</v>
      </c>
      <c r="D38" s="12"/>
      <c r="E38" s="10">
        <v>1</v>
      </c>
      <c r="F38" s="10"/>
      <c r="G38" s="10"/>
      <c r="H38" s="13"/>
      <c r="I38" s="10"/>
      <c r="J38" s="10">
        <v>2</v>
      </c>
      <c r="K38" s="10"/>
      <c r="L38" s="10">
        <f>SUM(D38:J38)-K38</f>
        <v>3</v>
      </c>
    </row>
    <row r="39" spans="2:12" ht="12.75">
      <c r="B39" s="10">
        <v>30</v>
      </c>
      <c r="C39" s="17" t="s">
        <v>407</v>
      </c>
      <c r="D39" s="12"/>
      <c r="E39" s="10"/>
      <c r="F39" s="10"/>
      <c r="G39" s="10"/>
      <c r="H39" s="13"/>
      <c r="I39" s="10">
        <v>1</v>
      </c>
      <c r="J39" s="10"/>
      <c r="K39" s="10"/>
      <c r="L39" s="10">
        <f>SUM(D39:J39)-K39</f>
        <v>1</v>
      </c>
    </row>
    <row r="40" spans="2:12" ht="12.75">
      <c r="B40" s="10" t="s">
        <v>39</v>
      </c>
      <c r="C40" s="17" t="s">
        <v>408</v>
      </c>
      <c r="D40" s="12"/>
      <c r="E40" s="10"/>
      <c r="F40" s="10">
        <v>1</v>
      </c>
      <c r="G40" s="10"/>
      <c r="H40" s="13"/>
      <c r="I40" s="10"/>
      <c r="J40" s="10"/>
      <c r="K40" s="10"/>
      <c r="L40" s="10">
        <f>SUM(D40:J40)-K40</f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40"/>
  </mergeCells>
  <hyperlinks>
    <hyperlink ref="A3" r:id="rId1" display="CHAMPIONNAT ENDURO DES ALPES-MARITIMES . WWW.1001SENTIERS.FR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6.8515625" style="0" customWidth="1"/>
    <col min="12" max="12" width="7.281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3:8" ht="12.75">
      <c r="C5" s="6"/>
      <c r="D5" s="1"/>
      <c r="E5" s="1"/>
      <c r="F5" s="1"/>
      <c r="G5" s="1"/>
      <c r="H5" s="1"/>
    </row>
    <row r="7" spans="2:12" ht="12.75">
      <c r="B7" s="7" t="s">
        <v>409</v>
      </c>
      <c r="C7" s="7"/>
      <c r="D7" s="7"/>
      <c r="E7" s="7"/>
      <c r="F7" s="7"/>
      <c r="G7" s="7"/>
      <c r="H7" s="7"/>
      <c r="I7" s="7"/>
      <c r="J7" s="7"/>
      <c r="K7" s="7"/>
      <c r="L7" s="7"/>
    </row>
    <row r="9" spans="2:12" ht="12.75">
      <c r="B9" s="8" t="s">
        <v>3</v>
      </c>
      <c r="C9" s="9" t="s">
        <v>4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 t="s">
        <v>5</v>
      </c>
      <c r="L9" s="8" t="s">
        <v>6</v>
      </c>
    </row>
    <row r="10" spans="2:12" ht="12.75">
      <c r="B10" s="10">
        <v>1</v>
      </c>
      <c r="C10" s="17" t="s">
        <v>57</v>
      </c>
      <c r="D10" s="12">
        <v>20</v>
      </c>
      <c r="E10" s="10">
        <v>20</v>
      </c>
      <c r="F10" s="10">
        <v>13</v>
      </c>
      <c r="G10" s="10">
        <v>16</v>
      </c>
      <c r="H10" s="13" t="s">
        <v>8</v>
      </c>
      <c r="I10" s="10">
        <v>13</v>
      </c>
      <c r="J10" s="10">
        <v>13</v>
      </c>
      <c r="K10" s="10">
        <v>13</v>
      </c>
      <c r="L10" s="10">
        <f>SUM(D10:J10)-K10</f>
        <v>82</v>
      </c>
    </row>
    <row r="11" spans="2:12" ht="12.75">
      <c r="B11" s="10">
        <v>2</v>
      </c>
      <c r="C11" s="17" t="s">
        <v>94</v>
      </c>
      <c r="D11" s="12"/>
      <c r="E11" s="10">
        <v>13</v>
      </c>
      <c r="F11" s="10">
        <v>5</v>
      </c>
      <c r="G11" s="10">
        <v>13</v>
      </c>
      <c r="H11" s="13"/>
      <c r="I11" s="10">
        <v>20</v>
      </c>
      <c r="J11" s="10">
        <v>20</v>
      </c>
      <c r="K11" s="10"/>
      <c r="L11" s="10">
        <f>SUM(D11:J11)-K11</f>
        <v>71</v>
      </c>
    </row>
    <row r="12" spans="2:12" ht="12.75">
      <c r="B12" s="10">
        <v>3</v>
      </c>
      <c r="C12" s="17" t="s">
        <v>410</v>
      </c>
      <c r="D12" s="12"/>
      <c r="E12" s="10">
        <v>16</v>
      </c>
      <c r="F12" s="10">
        <v>16</v>
      </c>
      <c r="G12" s="10">
        <v>20</v>
      </c>
      <c r="H12" s="13"/>
      <c r="I12" s="10"/>
      <c r="J12" s="10"/>
      <c r="K12" s="10"/>
      <c r="L12" s="10">
        <f>SUM(D12:J12)-K12</f>
        <v>52</v>
      </c>
    </row>
    <row r="13" spans="2:12" ht="12.75">
      <c r="B13" s="10">
        <v>4</v>
      </c>
      <c r="C13" s="17" t="s">
        <v>137</v>
      </c>
      <c r="D13" s="12"/>
      <c r="E13" s="10"/>
      <c r="F13" s="10"/>
      <c r="G13" s="10">
        <v>7</v>
      </c>
      <c r="H13" s="13"/>
      <c r="I13" s="10">
        <v>7</v>
      </c>
      <c r="J13" s="10">
        <v>16</v>
      </c>
      <c r="K13" s="10"/>
      <c r="L13" s="10">
        <f>SUM(D13:J13)-K13</f>
        <v>30</v>
      </c>
    </row>
    <row r="14" spans="2:12" ht="12.75">
      <c r="B14" s="10">
        <v>5</v>
      </c>
      <c r="C14" s="17" t="s">
        <v>190</v>
      </c>
      <c r="D14" s="12">
        <v>13</v>
      </c>
      <c r="E14" s="10"/>
      <c r="F14" s="10">
        <v>10</v>
      </c>
      <c r="G14" s="10">
        <v>3</v>
      </c>
      <c r="H14" s="13"/>
      <c r="I14" s="10"/>
      <c r="J14" s="10"/>
      <c r="K14" s="10"/>
      <c r="L14" s="10">
        <f>SUM(D14:J14)-K14</f>
        <v>26</v>
      </c>
    </row>
    <row r="15" spans="2:12" ht="12.75">
      <c r="B15" s="10" t="s">
        <v>39</v>
      </c>
      <c r="C15" s="17" t="s">
        <v>231</v>
      </c>
      <c r="D15" s="12"/>
      <c r="E15" s="10"/>
      <c r="F15" s="10"/>
      <c r="G15" s="10">
        <v>10</v>
      </c>
      <c r="H15" s="13"/>
      <c r="I15" s="10">
        <v>16</v>
      </c>
      <c r="J15" s="10"/>
      <c r="K15" s="10"/>
      <c r="L15" s="10">
        <f>SUM(D15:J15)-K15</f>
        <v>26</v>
      </c>
    </row>
    <row r="16" spans="2:12" ht="12.75">
      <c r="B16" s="10">
        <v>7</v>
      </c>
      <c r="C16" s="17" t="s">
        <v>223</v>
      </c>
      <c r="D16" s="12">
        <v>16</v>
      </c>
      <c r="E16" s="10"/>
      <c r="F16" s="10"/>
      <c r="G16" s="10">
        <v>5</v>
      </c>
      <c r="H16" s="13"/>
      <c r="I16" s="10"/>
      <c r="J16" s="10"/>
      <c r="K16" s="10"/>
      <c r="L16" s="10">
        <f>SUM(D16:J16)-K16</f>
        <v>21</v>
      </c>
    </row>
    <row r="17" spans="2:12" ht="12.75">
      <c r="B17" s="10">
        <v>8</v>
      </c>
      <c r="C17" s="17" t="s">
        <v>411</v>
      </c>
      <c r="D17" s="12"/>
      <c r="E17" s="10"/>
      <c r="F17" s="10">
        <v>20</v>
      </c>
      <c r="G17" s="10"/>
      <c r="H17" s="13"/>
      <c r="I17" s="10"/>
      <c r="J17" s="10"/>
      <c r="K17" s="10"/>
      <c r="L17" s="10">
        <f>SUM(D17:J17)-K17</f>
        <v>20</v>
      </c>
    </row>
    <row r="18" spans="2:12" ht="12.75">
      <c r="B18" s="10" t="s">
        <v>39</v>
      </c>
      <c r="C18" s="17" t="s">
        <v>322</v>
      </c>
      <c r="D18" s="12">
        <v>10</v>
      </c>
      <c r="E18" s="10"/>
      <c r="F18" s="10"/>
      <c r="G18" s="10"/>
      <c r="H18" s="13"/>
      <c r="I18" s="10">
        <v>10</v>
      </c>
      <c r="J18" s="10"/>
      <c r="K18" s="10"/>
      <c r="L18" s="10">
        <f>SUM(D18:J18)-K18</f>
        <v>20</v>
      </c>
    </row>
    <row r="19" spans="2:12" ht="12.75">
      <c r="B19" s="10">
        <v>10</v>
      </c>
      <c r="C19" s="17" t="s">
        <v>270</v>
      </c>
      <c r="D19" s="12"/>
      <c r="E19" s="10">
        <v>7</v>
      </c>
      <c r="F19" s="10">
        <v>3</v>
      </c>
      <c r="G19" s="10">
        <v>2</v>
      </c>
      <c r="H19" s="13"/>
      <c r="I19" s="10"/>
      <c r="J19" s="10">
        <v>5</v>
      </c>
      <c r="K19" s="10"/>
      <c r="L19" s="10">
        <f>SUM(D19:J19)-K19</f>
        <v>17</v>
      </c>
    </row>
    <row r="20" spans="2:12" ht="12.75">
      <c r="B20" s="10">
        <v>11</v>
      </c>
      <c r="C20" s="17" t="s">
        <v>412</v>
      </c>
      <c r="D20" s="12">
        <v>3</v>
      </c>
      <c r="E20" s="10">
        <v>5</v>
      </c>
      <c r="F20" s="10"/>
      <c r="G20" s="10">
        <v>1</v>
      </c>
      <c r="H20" s="13"/>
      <c r="I20" s="10">
        <v>4</v>
      </c>
      <c r="J20" s="10"/>
      <c r="K20" s="10"/>
      <c r="L20" s="10">
        <f>SUM(D20:J20)-K20</f>
        <v>13</v>
      </c>
    </row>
    <row r="21" spans="2:12" ht="12.75">
      <c r="B21" s="10">
        <v>12</v>
      </c>
      <c r="C21" s="17" t="s">
        <v>413</v>
      </c>
      <c r="D21" s="12">
        <v>7</v>
      </c>
      <c r="E21" s="10"/>
      <c r="F21" s="10">
        <v>4</v>
      </c>
      <c r="G21" s="10"/>
      <c r="H21" s="13"/>
      <c r="I21" s="10"/>
      <c r="J21" s="10">
        <v>1</v>
      </c>
      <c r="K21" s="10"/>
      <c r="L21" s="10">
        <f>SUM(D21:J21)-K21</f>
        <v>12</v>
      </c>
    </row>
    <row r="22" spans="2:12" ht="12.75">
      <c r="B22" s="10">
        <v>13</v>
      </c>
      <c r="C22" s="17" t="s">
        <v>304</v>
      </c>
      <c r="D22" s="12">
        <v>4</v>
      </c>
      <c r="E22" s="10"/>
      <c r="F22" s="10"/>
      <c r="G22" s="10"/>
      <c r="H22" s="13"/>
      <c r="I22" s="10"/>
      <c r="J22" s="10">
        <v>7</v>
      </c>
      <c r="K22" s="10"/>
      <c r="L22" s="10">
        <f>SUM(D22:J22)-K22</f>
        <v>11</v>
      </c>
    </row>
    <row r="23" spans="2:12" ht="12.75">
      <c r="B23" s="10">
        <v>14</v>
      </c>
      <c r="C23" s="17" t="s">
        <v>414</v>
      </c>
      <c r="D23" s="12"/>
      <c r="E23" s="10">
        <v>10</v>
      </c>
      <c r="F23" s="10"/>
      <c r="G23" s="10"/>
      <c r="H23" s="13"/>
      <c r="I23" s="10"/>
      <c r="J23" s="10"/>
      <c r="K23" s="10"/>
      <c r="L23" s="10">
        <f>SUM(D23:J23)-K23</f>
        <v>10</v>
      </c>
    </row>
    <row r="24" spans="2:12" ht="12.75">
      <c r="B24" s="10" t="s">
        <v>39</v>
      </c>
      <c r="C24" s="17" t="s">
        <v>272</v>
      </c>
      <c r="D24" s="12"/>
      <c r="E24" s="10"/>
      <c r="F24" s="10"/>
      <c r="G24" s="10"/>
      <c r="H24" s="13"/>
      <c r="I24" s="10"/>
      <c r="J24" s="10">
        <v>10</v>
      </c>
      <c r="K24" s="10"/>
      <c r="L24" s="10">
        <f>SUM(D24:J24)-K24</f>
        <v>10</v>
      </c>
    </row>
    <row r="25" spans="2:12" ht="12.75">
      <c r="B25" s="10">
        <v>16</v>
      </c>
      <c r="C25" s="17" t="s">
        <v>321</v>
      </c>
      <c r="D25" s="12">
        <v>5</v>
      </c>
      <c r="E25" s="10">
        <v>1</v>
      </c>
      <c r="F25" s="10">
        <v>2</v>
      </c>
      <c r="G25" s="10"/>
      <c r="H25" s="13"/>
      <c r="I25" s="10"/>
      <c r="J25" s="10"/>
      <c r="K25" s="10"/>
      <c r="L25" s="10">
        <f>SUM(D25:J25)-K25</f>
        <v>8</v>
      </c>
    </row>
    <row r="26" spans="2:12" ht="12.75">
      <c r="B26" s="10">
        <v>17</v>
      </c>
      <c r="C26" s="17" t="s">
        <v>415</v>
      </c>
      <c r="D26" s="12"/>
      <c r="E26" s="10"/>
      <c r="F26" s="10">
        <v>7</v>
      </c>
      <c r="G26" s="10"/>
      <c r="H26" s="13"/>
      <c r="I26" s="10"/>
      <c r="J26" s="10"/>
      <c r="K26" s="10"/>
      <c r="L26" s="10">
        <f>SUM(D26:J26)-K26</f>
        <v>7</v>
      </c>
    </row>
    <row r="27" spans="2:12" ht="12.75">
      <c r="B27" s="10">
        <v>18</v>
      </c>
      <c r="C27" s="17" t="s">
        <v>416</v>
      </c>
      <c r="D27" s="12"/>
      <c r="E27" s="10"/>
      <c r="F27" s="10"/>
      <c r="G27" s="10"/>
      <c r="H27" s="13"/>
      <c r="I27" s="10">
        <v>5</v>
      </c>
      <c r="J27" s="10"/>
      <c r="K27" s="10"/>
      <c r="L27" s="10">
        <f>SUM(D27:J27)-K27</f>
        <v>5</v>
      </c>
    </row>
    <row r="28" spans="2:12" ht="12.75">
      <c r="B28" s="10">
        <v>19</v>
      </c>
      <c r="C28" s="17" t="s">
        <v>417</v>
      </c>
      <c r="D28" s="12"/>
      <c r="E28" s="10">
        <v>4</v>
      </c>
      <c r="F28" s="10"/>
      <c r="G28" s="10"/>
      <c r="H28" s="13"/>
      <c r="I28" s="10"/>
      <c r="J28" s="10"/>
      <c r="K28" s="10"/>
      <c r="L28" s="10">
        <f>SUM(D28:J28)-K28</f>
        <v>4</v>
      </c>
    </row>
    <row r="29" spans="2:12" ht="12.75">
      <c r="B29" s="10" t="s">
        <v>39</v>
      </c>
      <c r="C29" s="17" t="s">
        <v>418</v>
      </c>
      <c r="D29" s="12"/>
      <c r="E29" s="10"/>
      <c r="F29" s="10"/>
      <c r="G29" s="10">
        <v>4</v>
      </c>
      <c r="H29" s="13"/>
      <c r="I29" s="10"/>
      <c r="J29" s="10"/>
      <c r="K29" s="10"/>
      <c r="L29" s="10">
        <f>SUM(D29:J29)-K29</f>
        <v>4</v>
      </c>
    </row>
    <row r="30" spans="2:12" ht="12.75">
      <c r="B30" s="10" t="s">
        <v>39</v>
      </c>
      <c r="C30" s="17" t="s">
        <v>419</v>
      </c>
      <c r="D30" s="12"/>
      <c r="E30" s="10"/>
      <c r="F30" s="10"/>
      <c r="G30" s="10"/>
      <c r="H30" s="13"/>
      <c r="I30" s="10"/>
      <c r="J30" s="10">
        <v>4</v>
      </c>
      <c r="K30" s="10"/>
      <c r="L30" s="10">
        <f>SUM(D30:J30)-K30</f>
        <v>4</v>
      </c>
    </row>
    <row r="31" spans="2:12" ht="12.75">
      <c r="B31" s="10">
        <v>22</v>
      </c>
      <c r="C31" s="17" t="s">
        <v>420</v>
      </c>
      <c r="D31" s="12"/>
      <c r="E31" s="10"/>
      <c r="F31" s="10"/>
      <c r="G31" s="10"/>
      <c r="H31" s="13"/>
      <c r="I31" s="10">
        <v>3</v>
      </c>
      <c r="J31" s="10"/>
      <c r="K31" s="10"/>
      <c r="L31" s="10">
        <f>SUM(D31:J31)-K31</f>
        <v>3</v>
      </c>
    </row>
    <row r="32" spans="2:12" ht="12.75">
      <c r="B32" s="10" t="s">
        <v>39</v>
      </c>
      <c r="C32" s="17" t="s">
        <v>421</v>
      </c>
      <c r="D32" s="12"/>
      <c r="E32" s="10">
        <v>3</v>
      </c>
      <c r="F32" s="10"/>
      <c r="G32" s="10"/>
      <c r="H32" s="13"/>
      <c r="I32" s="10"/>
      <c r="J32" s="10"/>
      <c r="K32" s="10"/>
      <c r="L32" s="10">
        <f>SUM(D32:J32)-K32</f>
        <v>3</v>
      </c>
    </row>
    <row r="33" spans="2:12" ht="12.75">
      <c r="B33" s="10" t="s">
        <v>39</v>
      </c>
      <c r="C33" s="17" t="s">
        <v>422</v>
      </c>
      <c r="D33" s="12">
        <v>2</v>
      </c>
      <c r="E33" s="10"/>
      <c r="F33" s="10">
        <v>1</v>
      </c>
      <c r="G33" s="10"/>
      <c r="H33" s="13"/>
      <c r="I33" s="10"/>
      <c r="J33" s="10"/>
      <c r="K33" s="10"/>
      <c r="L33" s="10">
        <f>SUM(D33:J33)-K33</f>
        <v>3</v>
      </c>
    </row>
    <row r="34" spans="2:12" ht="12.75">
      <c r="B34" s="10" t="s">
        <v>39</v>
      </c>
      <c r="C34" s="17" t="s">
        <v>423</v>
      </c>
      <c r="D34" s="12"/>
      <c r="E34" s="10"/>
      <c r="F34" s="10"/>
      <c r="G34" s="10"/>
      <c r="H34" s="13"/>
      <c r="I34" s="10"/>
      <c r="J34" s="10">
        <v>3</v>
      </c>
      <c r="K34" s="10"/>
      <c r="L34" s="10">
        <f>SUM(D34:J34)-K34</f>
        <v>3</v>
      </c>
    </row>
    <row r="35" spans="2:12" ht="12.75">
      <c r="B35" s="10">
        <v>26</v>
      </c>
      <c r="C35" s="17" t="s">
        <v>424</v>
      </c>
      <c r="D35" s="12"/>
      <c r="E35" s="10"/>
      <c r="F35" s="10"/>
      <c r="G35" s="10"/>
      <c r="H35" s="13"/>
      <c r="I35" s="10">
        <v>2</v>
      </c>
      <c r="J35" s="10"/>
      <c r="K35" s="10"/>
      <c r="L35" s="10">
        <f>SUM(D35:J35)-K35</f>
        <v>2</v>
      </c>
    </row>
    <row r="36" spans="2:12" ht="12.75">
      <c r="B36" s="10" t="s">
        <v>39</v>
      </c>
      <c r="C36" s="17" t="s">
        <v>425</v>
      </c>
      <c r="D36" s="12"/>
      <c r="E36" s="10">
        <v>2</v>
      </c>
      <c r="F36" s="10"/>
      <c r="G36" s="10"/>
      <c r="H36" s="13"/>
      <c r="I36" s="10"/>
      <c r="J36" s="10"/>
      <c r="K36" s="10"/>
      <c r="L36" s="10">
        <f>SUM(D36:J36)-K36</f>
        <v>2</v>
      </c>
    </row>
    <row r="37" spans="2:12" ht="12.75">
      <c r="B37" s="10" t="s">
        <v>39</v>
      </c>
      <c r="C37" s="17" t="s">
        <v>426</v>
      </c>
      <c r="D37" s="12"/>
      <c r="E37" s="10"/>
      <c r="F37" s="10"/>
      <c r="G37" s="10"/>
      <c r="H37" s="13"/>
      <c r="I37" s="10"/>
      <c r="J37" s="10">
        <v>2</v>
      </c>
      <c r="K37" s="10"/>
      <c r="L37" s="10">
        <f>SUM(D37:J37)-K37</f>
        <v>2</v>
      </c>
    </row>
    <row r="38" spans="2:12" ht="12.75">
      <c r="B38" s="10">
        <v>29</v>
      </c>
      <c r="C38" s="17" t="s">
        <v>427</v>
      </c>
      <c r="D38" s="12"/>
      <c r="E38" s="10"/>
      <c r="F38" s="10"/>
      <c r="G38" s="10"/>
      <c r="H38" s="13"/>
      <c r="I38" s="10">
        <v>1</v>
      </c>
      <c r="J38" s="10"/>
      <c r="K38" s="10"/>
      <c r="L38" s="10">
        <f>SUM(D38:J38)-K38</f>
        <v>1</v>
      </c>
    </row>
    <row r="39" spans="2:12" ht="12.75">
      <c r="B39" s="10" t="s">
        <v>39</v>
      </c>
      <c r="C39" s="17" t="s">
        <v>428</v>
      </c>
      <c r="D39" s="12">
        <v>1</v>
      </c>
      <c r="E39" s="10"/>
      <c r="F39" s="10"/>
      <c r="G39" s="10"/>
      <c r="H39" s="13"/>
      <c r="I39" s="10"/>
      <c r="J39" s="10"/>
      <c r="K39" s="10"/>
      <c r="L39" s="10">
        <f>SUM(D39:J39)-K39</f>
        <v>1</v>
      </c>
    </row>
  </sheetData>
  <sheetProtection selectLockedCells="1" selectUnlockedCells="1"/>
  <mergeCells count="6">
    <mergeCell ref="A1:L1"/>
    <mergeCell ref="A2:L2"/>
    <mergeCell ref="A3:L3"/>
    <mergeCell ref="A4:L4"/>
    <mergeCell ref="B7:L7"/>
    <mergeCell ref="H10:H39"/>
  </mergeCells>
  <hyperlinks>
    <hyperlink ref="A3" r:id="rId1" display="CHAMPIONNAT ENDURO DES ALPES-MARITIMES . WWW.1001SENTIERS.FR"/>
  </hyperlinks>
  <printOptions/>
  <pageMargins left="0.24027777777777778" right="0.24027777777777778" top="0.3701388888888889" bottom="0.5097222222222222" header="0.5118055555555555" footer="0.5118055555555555"/>
  <pageSetup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9" sqref="B9"/>
    </sheetView>
  </sheetViews>
  <sheetFormatPr defaultColWidth="11.421875" defaultRowHeight="12.75"/>
  <cols>
    <col min="1" max="2" width="4.7109375" style="1" customWidth="1"/>
    <col min="3" max="3" width="31.7109375" style="1" customWidth="1"/>
    <col min="4" max="10" width="4.7109375" style="2" customWidth="1"/>
    <col min="11" max="11" width="14.00390625" style="0" customWidth="1"/>
    <col min="255" max="16384" width="11.57421875" style="0" customWidth="1"/>
  </cols>
  <sheetData>
    <row r="1" spans="1:12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1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22"/>
    </row>
    <row r="4" spans="1:12" ht="4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2"/>
    </row>
    <row r="5" spans="3:8" ht="12.75">
      <c r="C5" s="6"/>
      <c r="D5" s="1"/>
      <c r="E5" s="1"/>
      <c r="F5" s="1"/>
      <c r="G5" s="1"/>
      <c r="H5" s="1"/>
    </row>
    <row r="7" spans="2:11" ht="12.75">
      <c r="B7" s="7" t="s">
        <v>429</v>
      </c>
      <c r="C7" s="7"/>
      <c r="D7" s="7"/>
      <c r="E7" s="7"/>
      <c r="F7" s="7"/>
      <c r="G7" s="7"/>
      <c r="H7" s="7"/>
      <c r="I7" s="7"/>
      <c r="J7" s="7"/>
      <c r="K7" s="7"/>
    </row>
    <row r="9" spans="2:11" ht="12.75">
      <c r="B9" s="23" t="s">
        <v>3</v>
      </c>
      <c r="C9" s="24" t="s">
        <v>4</v>
      </c>
      <c r="D9" s="23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3" t="s">
        <v>6</v>
      </c>
    </row>
    <row r="10" spans="2:11" ht="12.75">
      <c r="B10" s="25">
        <v>1</v>
      </c>
      <c r="C10" s="26" t="s">
        <v>7</v>
      </c>
      <c r="D10" s="25">
        <v>2</v>
      </c>
      <c r="E10" s="25">
        <v>3</v>
      </c>
      <c r="F10" s="25">
        <v>3</v>
      </c>
      <c r="G10" s="25">
        <v>4</v>
      </c>
      <c r="H10" s="25">
        <v>2</v>
      </c>
      <c r="I10" s="25">
        <v>1</v>
      </c>
      <c r="J10" s="25"/>
      <c r="K10" s="25">
        <f>SUM(D10:J10)</f>
        <v>15</v>
      </c>
    </row>
    <row r="11" spans="1:11" ht="12.75">
      <c r="A11" s="4"/>
      <c r="B11" s="25">
        <v>2</v>
      </c>
      <c r="C11" s="26" t="s">
        <v>430</v>
      </c>
      <c r="D11" s="25"/>
      <c r="E11" s="25"/>
      <c r="F11" s="25"/>
      <c r="G11" s="25"/>
      <c r="H11" s="25"/>
      <c r="I11" s="25">
        <v>2</v>
      </c>
      <c r="J11" s="25"/>
      <c r="K11" s="25">
        <f>SUM(D11:J11)</f>
        <v>2</v>
      </c>
    </row>
    <row r="12" spans="1:11" ht="12.75">
      <c r="A12" s="4"/>
      <c r="B12" s="25" t="s">
        <v>39</v>
      </c>
      <c r="C12" s="26" t="s">
        <v>10</v>
      </c>
      <c r="D12" s="25"/>
      <c r="E12" s="25"/>
      <c r="F12" s="25"/>
      <c r="G12" s="25"/>
      <c r="H12" s="25"/>
      <c r="I12" s="25"/>
      <c r="J12" s="25">
        <v>2</v>
      </c>
      <c r="K12" s="25">
        <f>SUM(D12:J12)</f>
        <v>2</v>
      </c>
    </row>
    <row r="13" spans="1:11" ht="12.75">
      <c r="A13" s="4"/>
      <c r="B13" s="25">
        <v>4</v>
      </c>
      <c r="C13" s="26" t="s">
        <v>28</v>
      </c>
      <c r="D13" s="25"/>
      <c r="E13" s="25"/>
      <c r="F13" s="25"/>
      <c r="G13" s="25"/>
      <c r="H13" s="25"/>
      <c r="I13" s="25">
        <v>1</v>
      </c>
      <c r="J13" s="25"/>
      <c r="K13" s="25">
        <f>SUM(D13:J13)</f>
        <v>1</v>
      </c>
    </row>
    <row r="14" spans="1:11" ht="12.75">
      <c r="A14" s="4"/>
      <c r="B14" s="25" t="s">
        <v>39</v>
      </c>
      <c r="C14" s="26" t="s">
        <v>53</v>
      </c>
      <c r="D14" s="25"/>
      <c r="E14" s="25"/>
      <c r="F14" s="25"/>
      <c r="G14" s="25"/>
      <c r="H14" s="25"/>
      <c r="I14" s="25">
        <v>1</v>
      </c>
      <c r="J14" s="25"/>
      <c r="K14" s="25">
        <f>SUM(D14:J14)</f>
        <v>1</v>
      </c>
    </row>
    <row r="15" spans="1:11" ht="12.75">
      <c r="A15" s="4"/>
      <c r="B15" s="25" t="s">
        <v>39</v>
      </c>
      <c r="C15" s="26" t="s">
        <v>26</v>
      </c>
      <c r="D15" s="25"/>
      <c r="E15" s="25"/>
      <c r="F15" s="25"/>
      <c r="G15" s="25"/>
      <c r="H15" s="25"/>
      <c r="I15" s="25">
        <v>1</v>
      </c>
      <c r="J15" s="25"/>
      <c r="K15" s="25">
        <f>SUM(D15:J15)</f>
        <v>1</v>
      </c>
    </row>
    <row r="16" spans="1:11" ht="12.75">
      <c r="A16" s="4"/>
      <c r="B16" s="25" t="s">
        <v>39</v>
      </c>
      <c r="C16" s="26" t="s">
        <v>391</v>
      </c>
      <c r="D16" s="25"/>
      <c r="E16" s="25"/>
      <c r="F16" s="25"/>
      <c r="G16" s="25"/>
      <c r="H16" s="25"/>
      <c r="I16" s="25">
        <v>1</v>
      </c>
      <c r="J16" s="25"/>
      <c r="K16" s="25">
        <f>SUM(D16:J16)</f>
        <v>1</v>
      </c>
    </row>
    <row r="17" spans="1:11" ht="12.75">
      <c r="A17" s="4"/>
      <c r="B17" s="25" t="s">
        <v>39</v>
      </c>
      <c r="C17" s="26" t="s">
        <v>62</v>
      </c>
      <c r="D17" s="25"/>
      <c r="E17" s="25"/>
      <c r="F17" s="25"/>
      <c r="G17" s="25"/>
      <c r="H17" s="25"/>
      <c r="I17" s="25"/>
      <c r="J17" s="25">
        <v>1</v>
      </c>
      <c r="K17" s="25">
        <f>SUM(D17:J17)</f>
        <v>1</v>
      </c>
    </row>
    <row r="18" spans="1:10" ht="12.75">
      <c r="A18" s="4"/>
      <c r="B18" s="27"/>
      <c r="C18" s="4"/>
      <c r="D18" s="27"/>
      <c r="E18" s="27"/>
      <c r="F18" s="27"/>
      <c r="G18" s="27"/>
      <c r="H18" s="27"/>
      <c r="I18" s="27"/>
      <c r="J18" s="27"/>
    </row>
    <row r="19" spans="1:10" ht="12.75">
      <c r="A19" s="4"/>
      <c r="B19" s="27"/>
      <c r="C19" s="4"/>
      <c r="D19" s="27"/>
      <c r="E19" s="27"/>
      <c r="F19" s="27"/>
      <c r="G19" s="27"/>
      <c r="H19" s="27"/>
      <c r="I19" s="27"/>
      <c r="J19" s="27"/>
    </row>
    <row r="20" spans="1:10" ht="12.75">
      <c r="A20" s="4"/>
      <c r="B20" s="27"/>
      <c r="C20" s="4"/>
      <c r="D20" s="27"/>
      <c r="E20" s="27"/>
      <c r="F20" s="27"/>
      <c r="G20" s="27"/>
      <c r="H20" s="27"/>
      <c r="I20" s="27"/>
      <c r="J20" s="27"/>
    </row>
    <row r="21" spans="1:10" ht="12.75">
      <c r="A21" s="4"/>
      <c r="B21" s="27"/>
      <c r="C21" s="4"/>
      <c r="D21" s="27"/>
      <c r="E21" s="27"/>
      <c r="F21" s="27"/>
      <c r="G21" s="27"/>
      <c r="H21" s="27"/>
      <c r="I21" s="27"/>
      <c r="J21" s="27"/>
    </row>
    <row r="22" spans="1:10" ht="12.75">
      <c r="A22" s="4"/>
      <c r="B22" s="27"/>
      <c r="C22" s="4"/>
      <c r="D22" s="27"/>
      <c r="E22" s="27"/>
      <c r="F22" s="27"/>
      <c r="G22" s="27"/>
      <c r="H22" s="27"/>
      <c r="I22" s="27"/>
      <c r="J22" s="27"/>
    </row>
    <row r="23" spans="1:10" ht="12.75">
      <c r="A23" s="4"/>
      <c r="B23" s="27"/>
      <c r="C23" s="4"/>
      <c r="D23" s="27"/>
      <c r="E23" s="27"/>
      <c r="F23" s="27"/>
      <c r="G23" s="27"/>
      <c r="H23" s="27"/>
      <c r="I23" s="27"/>
      <c r="J23" s="27"/>
    </row>
    <row r="24" spans="1:10" ht="12.75">
      <c r="A24" s="4"/>
      <c r="B24" s="27"/>
      <c r="C24" s="4"/>
      <c r="D24" s="27"/>
      <c r="E24" s="27"/>
      <c r="F24" s="27"/>
      <c r="G24" s="27"/>
      <c r="H24" s="27"/>
      <c r="I24" s="27"/>
      <c r="J24" s="27"/>
    </row>
    <row r="25" spans="1:10" ht="12.75">
      <c r="A25" s="4"/>
      <c r="B25" s="27"/>
      <c r="C25" s="4"/>
      <c r="D25" s="27"/>
      <c r="E25" s="27"/>
      <c r="F25" s="27"/>
      <c r="G25" s="27"/>
      <c r="H25" s="27"/>
      <c r="I25" s="27"/>
      <c r="J25" s="27"/>
    </row>
    <row r="26" spans="1:10" ht="12.75">
      <c r="A26" s="4"/>
      <c r="B26" s="4"/>
      <c r="C26" s="4"/>
      <c r="D26" s="27"/>
      <c r="E26" s="27"/>
      <c r="F26" s="27"/>
      <c r="G26" s="27"/>
      <c r="H26" s="27"/>
      <c r="I26" s="27"/>
      <c r="J26" s="27"/>
    </row>
    <row r="27" spans="1:10" ht="12.75">
      <c r="A27" s="4"/>
      <c r="B27" s="4"/>
      <c r="C27" s="4"/>
      <c r="D27" s="27"/>
      <c r="E27" s="27"/>
      <c r="F27" s="27"/>
      <c r="G27" s="27"/>
      <c r="H27" s="27"/>
      <c r="I27" s="27"/>
      <c r="J27" s="27"/>
    </row>
    <row r="28" spans="1:10" ht="12.75">
      <c r="A28" s="4"/>
      <c r="B28" s="4"/>
      <c r="C28" s="4"/>
      <c r="D28" s="27"/>
      <c r="E28" s="27"/>
      <c r="F28" s="27"/>
      <c r="G28" s="27"/>
      <c r="H28" s="27"/>
      <c r="I28" s="27"/>
      <c r="J28" s="27"/>
    </row>
    <row r="29" spans="1:10" ht="12.75">
      <c r="A29" s="4"/>
      <c r="B29" s="4"/>
      <c r="C29" s="4"/>
      <c r="D29" s="27"/>
      <c r="E29" s="27"/>
      <c r="F29" s="27"/>
      <c r="G29" s="27"/>
      <c r="H29" s="27"/>
      <c r="I29" s="27"/>
      <c r="J29" s="27"/>
    </row>
    <row r="30" spans="1:10" ht="12.75">
      <c r="A30" s="4"/>
      <c r="B30" s="4"/>
      <c r="C30" s="4"/>
      <c r="D30" s="27"/>
      <c r="E30" s="27"/>
      <c r="F30" s="27"/>
      <c r="G30" s="27"/>
      <c r="H30" s="27"/>
      <c r="I30" s="27"/>
      <c r="J30" s="27"/>
    </row>
    <row r="31" spans="1:10" ht="12.75">
      <c r="A31" s="4"/>
      <c r="B31" s="4"/>
      <c r="C31" s="4"/>
      <c r="D31" s="27"/>
      <c r="E31" s="27"/>
      <c r="F31" s="27"/>
      <c r="G31" s="27"/>
      <c r="H31" s="27"/>
      <c r="I31" s="27"/>
      <c r="J31" s="27"/>
    </row>
    <row r="32" spans="1:10" ht="12.75">
      <c r="A32" s="4"/>
      <c r="B32" s="4"/>
      <c r="C32" s="4"/>
      <c r="D32" s="27"/>
      <c r="E32" s="27"/>
      <c r="F32" s="27"/>
      <c r="G32" s="27"/>
      <c r="H32" s="27"/>
      <c r="I32" s="27"/>
      <c r="J32" s="27"/>
    </row>
    <row r="33" spans="1:10" ht="12.75">
      <c r="A33" s="4"/>
      <c r="B33" s="4"/>
      <c r="C33" s="4"/>
      <c r="D33" s="27"/>
      <c r="E33" s="27"/>
      <c r="F33" s="27"/>
      <c r="G33" s="27"/>
      <c r="H33" s="27"/>
      <c r="I33" s="27"/>
      <c r="J33" s="27"/>
    </row>
    <row r="34" spans="1:10" ht="12.75">
      <c r="A34" s="4"/>
      <c r="B34" s="4"/>
      <c r="C34" s="4"/>
      <c r="D34" s="27"/>
      <c r="E34" s="27"/>
      <c r="F34" s="27"/>
      <c r="G34" s="27"/>
      <c r="H34" s="27"/>
      <c r="I34" s="27"/>
      <c r="J34" s="27"/>
    </row>
    <row r="35" spans="1:10" ht="12.75">
      <c r="A35" s="4"/>
      <c r="B35" s="4"/>
      <c r="C35" s="4"/>
      <c r="D35" s="27"/>
      <c r="E35" s="27"/>
      <c r="F35" s="27"/>
      <c r="G35" s="27"/>
      <c r="H35" s="27"/>
      <c r="I35" s="27"/>
      <c r="J35" s="27"/>
    </row>
    <row r="36" spans="1:10" ht="12.75">
      <c r="A36" s="4"/>
      <c r="B36" s="4"/>
      <c r="C36" s="4"/>
      <c r="D36" s="27"/>
      <c r="E36" s="27"/>
      <c r="F36" s="27"/>
      <c r="G36" s="27"/>
      <c r="H36" s="27"/>
      <c r="I36" s="27"/>
      <c r="J36" s="27"/>
    </row>
    <row r="37" spans="1:10" ht="12.75">
      <c r="A37" s="4"/>
      <c r="B37" s="4"/>
      <c r="C37" s="4"/>
      <c r="D37" s="27"/>
      <c r="E37" s="27"/>
      <c r="F37" s="27"/>
      <c r="G37" s="27"/>
      <c r="H37" s="27"/>
      <c r="I37" s="27"/>
      <c r="J37" s="27"/>
    </row>
    <row r="38" spans="1:10" ht="12.75">
      <c r="A38" s="4"/>
      <c r="B38" s="4"/>
      <c r="C38" s="4"/>
      <c r="D38" s="27"/>
      <c r="E38" s="27"/>
      <c r="F38" s="27"/>
      <c r="G38" s="27"/>
      <c r="H38" s="27"/>
      <c r="I38" s="27"/>
      <c r="J38" s="27"/>
    </row>
    <row r="39" spans="1:10" ht="12.75">
      <c r="A39" s="4"/>
      <c r="B39" s="4"/>
      <c r="C39" s="4"/>
      <c r="D39" s="27"/>
      <c r="E39" s="27"/>
      <c r="F39" s="27"/>
      <c r="G39" s="27"/>
      <c r="H39" s="27"/>
      <c r="I39" s="27"/>
      <c r="J39" s="27"/>
    </row>
    <row r="40" spans="1:10" ht="12.75">
      <c r="A40" s="4"/>
      <c r="B40" s="4"/>
      <c r="C40" s="4"/>
      <c r="D40" s="27"/>
      <c r="E40" s="27"/>
      <c r="F40" s="27"/>
      <c r="G40" s="27"/>
      <c r="H40" s="27"/>
      <c r="I40" s="27"/>
      <c r="J40" s="27"/>
    </row>
    <row r="41" spans="1:10" ht="12.75">
      <c r="A41" s="4"/>
      <c r="B41" s="4"/>
      <c r="C41" s="4"/>
      <c r="D41" s="27"/>
      <c r="E41" s="27"/>
      <c r="F41" s="27"/>
      <c r="G41" s="27"/>
      <c r="H41" s="27"/>
      <c r="I41" s="27"/>
      <c r="J41" s="27"/>
    </row>
    <row r="42" spans="1:10" ht="12.75">
      <c r="A42" s="4"/>
      <c r="B42" s="4"/>
      <c r="C42" s="4"/>
      <c r="D42" s="27"/>
      <c r="E42" s="27"/>
      <c r="F42" s="27"/>
      <c r="G42" s="27"/>
      <c r="H42" s="27"/>
      <c r="I42" s="27"/>
      <c r="J42" s="27"/>
    </row>
    <row r="43" spans="1:10" ht="12.75">
      <c r="A43" s="4"/>
      <c r="B43" s="4"/>
      <c r="C43" s="4"/>
      <c r="D43" s="27"/>
      <c r="E43" s="27"/>
      <c r="F43" s="27"/>
      <c r="G43" s="27"/>
      <c r="H43" s="27"/>
      <c r="I43" s="27"/>
      <c r="J43" s="27"/>
    </row>
    <row r="44" spans="1:10" ht="12.75">
      <c r="A44" s="4"/>
      <c r="B44" s="4"/>
      <c r="C44" s="4"/>
      <c r="D44" s="27"/>
      <c r="E44" s="27"/>
      <c r="F44" s="27"/>
      <c r="G44" s="27"/>
      <c r="H44" s="27"/>
      <c r="I44" s="27"/>
      <c r="J44" s="27"/>
    </row>
    <row r="45" spans="1:10" ht="12.75">
      <c r="A45" s="4"/>
      <c r="B45" s="4"/>
      <c r="C45" s="4"/>
      <c r="D45" s="27"/>
      <c r="E45" s="27"/>
      <c r="F45" s="27"/>
      <c r="G45" s="27"/>
      <c r="H45" s="27"/>
      <c r="I45" s="27"/>
      <c r="J45" s="27"/>
    </row>
    <row r="46" spans="1:10" ht="12.75">
      <c r="A46" s="4"/>
      <c r="B46" s="4"/>
      <c r="C46" s="4"/>
      <c r="D46" s="27"/>
      <c r="E46" s="27"/>
      <c r="F46" s="27"/>
      <c r="G46" s="27"/>
      <c r="H46" s="27"/>
      <c r="I46" s="27"/>
      <c r="J46" s="27"/>
    </row>
    <row r="47" spans="1:10" ht="12.75">
      <c r="A47" s="4"/>
      <c r="B47" s="4"/>
      <c r="C47" s="4"/>
      <c r="D47" s="27"/>
      <c r="E47" s="27"/>
      <c r="F47" s="27"/>
      <c r="G47" s="27"/>
      <c r="H47" s="27"/>
      <c r="I47" s="27"/>
      <c r="J47" s="27"/>
    </row>
    <row r="48" spans="1:10" ht="12.75">
      <c r="A48" s="4"/>
      <c r="B48" s="4"/>
      <c r="C48" s="4"/>
      <c r="D48" s="27"/>
      <c r="E48" s="27"/>
      <c r="F48" s="27"/>
      <c r="G48" s="27"/>
      <c r="H48" s="27"/>
      <c r="I48" s="27"/>
      <c r="J48" s="27"/>
    </row>
    <row r="49" spans="1:10" ht="12.75">
      <c r="A49" s="4"/>
      <c r="B49" s="4"/>
      <c r="C49" s="4"/>
      <c r="D49" s="27"/>
      <c r="E49" s="27"/>
      <c r="F49" s="27"/>
      <c r="G49" s="27"/>
      <c r="H49" s="27"/>
      <c r="I49" s="27"/>
      <c r="J49" s="27"/>
    </row>
    <row r="50" spans="1:10" ht="12.75">
      <c r="A50" s="4"/>
      <c r="B50" s="4"/>
      <c r="C50" s="4"/>
      <c r="D50" s="27"/>
      <c r="E50" s="27"/>
      <c r="F50" s="27"/>
      <c r="G50" s="27"/>
      <c r="H50" s="27"/>
      <c r="I50" s="27"/>
      <c r="J50" s="27"/>
    </row>
    <row r="51" spans="1:10" ht="12.75">
      <c r="A51" s="4"/>
      <c r="B51" s="4"/>
      <c r="C51" s="4"/>
      <c r="D51" s="27"/>
      <c r="E51" s="27"/>
      <c r="F51" s="27"/>
      <c r="G51" s="27"/>
      <c r="H51" s="27"/>
      <c r="I51" s="27"/>
      <c r="J51" s="27"/>
    </row>
    <row r="52" spans="1:10" ht="12.75">
      <c r="A52" s="4"/>
      <c r="B52" s="4"/>
      <c r="C52" s="4"/>
      <c r="D52" s="27"/>
      <c r="E52" s="27"/>
      <c r="F52" s="27"/>
      <c r="G52" s="27"/>
      <c r="H52" s="27"/>
      <c r="I52" s="27"/>
      <c r="J52" s="27"/>
    </row>
    <row r="53" spans="1:10" ht="12.75">
      <c r="A53" s="4"/>
      <c r="B53" s="4"/>
      <c r="C53" s="4"/>
      <c r="D53" s="27"/>
      <c r="E53" s="27"/>
      <c r="F53" s="27"/>
      <c r="G53" s="27"/>
      <c r="H53" s="27"/>
      <c r="I53" s="27"/>
      <c r="J53" s="27"/>
    </row>
    <row r="54" spans="1:10" ht="12.75">
      <c r="A54" s="4"/>
      <c r="B54" s="4"/>
      <c r="C54" s="4"/>
      <c r="D54" s="27"/>
      <c r="E54" s="27"/>
      <c r="F54" s="27"/>
      <c r="G54" s="27"/>
      <c r="H54" s="27"/>
      <c r="I54" s="27"/>
      <c r="J54" s="27"/>
    </row>
    <row r="55" spans="1:10" ht="12.75">
      <c r="A55" s="4"/>
      <c r="B55" s="4"/>
      <c r="C55" s="4"/>
      <c r="D55" s="27"/>
      <c r="E55" s="27"/>
      <c r="F55" s="27"/>
      <c r="G55" s="27"/>
      <c r="H55" s="27"/>
      <c r="I55" s="27"/>
      <c r="J55" s="27"/>
    </row>
    <row r="56" spans="1:10" ht="12.75">
      <c r="A56" s="4"/>
      <c r="B56" s="4"/>
      <c r="C56" s="4"/>
      <c r="D56" s="27"/>
      <c r="E56" s="27"/>
      <c r="F56" s="27"/>
      <c r="G56" s="27"/>
      <c r="H56" s="27"/>
      <c r="I56" s="27"/>
      <c r="J56" s="27"/>
    </row>
    <row r="57" spans="1:10" ht="12.75">
      <c r="A57" s="4"/>
      <c r="B57" s="4"/>
      <c r="C57" s="4"/>
      <c r="D57" s="27"/>
      <c r="E57" s="27"/>
      <c r="F57" s="27"/>
      <c r="G57" s="27"/>
      <c r="H57" s="27"/>
      <c r="I57" s="27"/>
      <c r="J57" s="27"/>
    </row>
    <row r="58" spans="1:10" ht="12.75">
      <c r="A58" s="4"/>
      <c r="B58" s="4"/>
      <c r="C58" s="4"/>
      <c r="D58" s="27"/>
      <c r="E58" s="27"/>
      <c r="F58" s="27"/>
      <c r="G58" s="27"/>
      <c r="H58" s="27"/>
      <c r="I58" s="27"/>
      <c r="J58" s="27"/>
    </row>
    <row r="59" spans="1:10" ht="12.75">
      <c r="A59" s="4"/>
      <c r="B59" s="4"/>
      <c r="C59" s="4"/>
      <c r="D59" s="27"/>
      <c r="E59" s="27"/>
      <c r="F59" s="27"/>
      <c r="G59" s="27"/>
      <c r="H59" s="27"/>
      <c r="I59" s="27"/>
      <c r="J59" s="27"/>
    </row>
    <row r="60" spans="1:10" ht="12.75">
      <c r="A60" s="4"/>
      <c r="B60" s="4"/>
      <c r="C60" s="4"/>
      <c r="D60" s="27"/>
      <c r="E60" s="27"/>
      <c r="F60" s="27"/>
      <c r="G60" s="27"/>
      <c r="H60" s="27"/>
      <c r="I60" s="27"/>
      <c r="J60" s="27"/>
    </row>
    <row r="61" spans="1:10" ht="12.75">
      <c r="A61" s="4"/>
      <c r="B61" s="4"/>
      <c r="C61" s="4"/>
      <c r="D61" s="27"/>
      <c r="E61" s="27"/>
      <c r="F61" s="27"/>
      <c r="G61" s="27"/>
      <c r="H61" s="27"/>
      <c r="I61" s="27"/>
      <c r="J61" s="27"/>
    </row>
  </sheetData>
  <sheetProtection selectLockedCells="1" selectUnlockedCells="1"/>
  <mergeCells count="5">
    <mergeCell ref="A1:K1"/>
    <mergeCell ref="A2:K2"/>
    <mergeCell ref="A3:K3"/>
    <mergeCell ref="A4:K4"/>
    <mergeCell ref="B7:K7"/>
  </mergeCells>
  <hyperlinks>
    <hyperlink ref="A3" r:id="rId1" display="CHAMPIONNAT ENDURO DES ALPES-MARITIMES . WWW.1001SENTIERS.FR"/>
  </hyperlinks>
  <printOptions/>
  <pageMargins left="0.24027777777777778" right="0.24027777777777778" top="0.3701388888888889" bottom="0.5097222222222222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</dc:creator>
  <cp:keywords/>
  <dc:description/>
  <cp:lastModifiedBy>Greg Germain</cp:lastModifiedBy>
  <cp:lastPrinted>2008-06-20T09:20:29Z</cp:lastPrinted>
  <dcterms:created xsi:type="dcterms:W3CDTF">2007-06-07T15:25:20Z</dcterms:created>
  <dcterms:modified xsi:type="dcterms:W3CDTF">2014-09-22T08:08:56Z</dcterms:modified>
  <cp:category/>
  <cp:version/>
  <cp:contentType/>
  <cp:contentStatus/>
  <cp:revision>270</cp:revision>
</cp:coreProperties>
</file>