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240" activeTab="0"/>
  </bookViews>
  <sheets>
    <sheet name="Scratch" sheetId="1" r:id="rId1"/>
    <sheet name="Senior" sheetId="2" r:id="rId2"/>
    <sheet name="Espoir" sheetId="3" r:id="rId3"/>
    <sheet name="Master1" sheetId="4" r:id="rId4"/>
    <sheet name="Master2" sheetId="5" r:id="rId5"/>
    <sheet name="Master3" sheetId="6" r:id="rId6"/>
    <sheet name="Dames" sheetId="7" r:id="rId7"/>
    <sheet name="Junior" sheetId="8" r:id="rId8"/>
    <sheet name="Cadet" sheetId="9" r:id="rId9"/>
    <sheet name="Victoires de spéciales" sheetId="10" r:id="rId10"/>
  </sheets>
  <definedNames/>
  <calcPr fullCalcOnLoad="1"/>
</workbook>
</file>

<file path=xl/sharedStrings.xml><?xml version="1.0" encoding="utf-8"?>
<sst xmlns="http://schemas.openxmlformats.org/spreadsheetml/2006/main" count="537" uniqueCount="269">
  <si>
    <t>Place</t>
  </si>
  <si>
    <t>Nom</t>
  </si>
  <si>
    <t>Joker</t>
  </si>
  <si>
    <t>Total</t>
  </si>
  <si>
    <t>1001 Enduro Tour 2007</t>
  </si>
  <si>
    <t>1/ Rallye de Levens - Levens (28 janvier)</t>
  </si>
  <si>
    <t>2/ Ronde du Taïssoun - Colomars (4 mars)</t>
  </si>
  <si>
    <t>3/ Rallye de Sospel - Sospel (24-25 mars)</t>
  </si>
  <si>
    <t>4/ Roch'Abadie - l'Abadie (8 avril)</t>
  </si>
  <si>
    <t>5/ Calade du Loup du Bois Noir - Breil sur Roya (14 avril)</t>
  </si>
  <si>
    <t>6/ Enduro des Portes du Mercantour - Valberg (8-9 septembre)</t>
  </si>
  <si>
    <t>7/ Razorbike Trophy - Théoule sur Mer (28 octobre)</t>
  </si>
  <si>
    <t xml:space="preserve">                      "Challenge des épreuves d'enduro des Alpes Maritimes"</t>
  </si>
  <si>
    <t>www.1001sentiers.fr</t>
  </si>
  <si>
    <t>Manches :</t>
  </si>
  <si>
    <t>&gt; CLASSEMENT SCRATCH</t>
  </si>
  <si>
    <t>&gt; CLASSEMENT SENIOR</t>
  </si>
  <si>
    <t>&gt; CLASSEMENT MASTER1</t>
  </si>
  <si>
    <t>&gt; CLASSEMENT MASTER2</t>
  </si>
  <si>
    <t>&gt; CLASSEMENT MASTER3</t>
  </si>
  <si>
    <t>&gt; CLASSEMENT ESPOIR</t>
  </si>
  <si>
    <t>&gt; CLASSEMENT DAMES</t>
  </si>
  <si>
    <t>&gt; CLASSEMENT JUNIOR</t>
  </si>
  <si>
    <t>&gt; CLASSEMENT CADET</t>
  </si>
  <si>
    <t>&gt; VICTOIRES DE SPECIALES</t>
  </si>
  <si>
    <t>GIORDANENGO Olivier</t>
  </si>
  <si>
    <t>CHEVALIER Cyril</t>
  </si>
  <si>
    <t>BARELLI Yoann</t>
  </si>
  <si>
    <t>MARINI Richard</t>
  </si>
  <si>
    <t>LANGENAC Olivier</t>
  </si>
  <si>
    <t>BEUNARD Yann</t>
  </si>
  <si>
    <t>VOUILLOZ Nicolas</t>
  </si>
  <si>
    <t>TERRANOVA Caroline</t>
  </si>
  <si>
    <t>ADAM Anne</t>
  </si>
  <si>
    <t>PERUGINI Laurence</t>
  </si>
  <si>
    <t>BELVAL Muriel</t>
  </si>
  <si>
    <t>MALONE Malika</t>
  </si>
  <si>
    <t>PABION Nathalie</t>
  </si>
  <si>
    <t>URRITY Suzanne</t>
  </si>
  <si>
    <t>SCHMID Lavinia</t>
  </si>
  <si>
    <t>EDWARDS Olivia</t>
  </si>
  <si>
    <t>BISSON Maryline</t>
  </si>
  <si>
    <t>FAVE Thomas</t>
  </si>
  <si>
    <t>GANDOLIN Adrien</t>
  </si>
  <si>
    <t>MARTIN Rémi</t>
  </si>
  <si>
    <t>CLARYS Valentin</t>
  </si>
  <si>
    <t>MADALLENA Jean-Baptiste</t>
  </si>
  <si>
    <t>RACAUD Arthur</t>
  </si>
  <si>
    <t>FRONDUTI Cédric</t>
  </si>
  <si>
    <t>GAL Guillaume</t>
  </si>
  <si>
    <t>MERSCH Kevin</t>
  </si>
  <si>
    <t>PIAZZON Loic</t>
  </si>
  <si>
    <t>TRARIEUX Julien</t>
  </si>
  <si>
    <t>CUREL Guillaume</t>
  </si>
  <si>
    <t>ANNELLGEL Theo</t>
  </si>
  <si>
    <t>GIRAUDO Flavien</t>
  </si>
  <si>
    <t>VERA Quentin</t>
  </si>
  <si>
    <t>RASCHIOTTO Fabien</t>
  </si>
  <si>
    <t>GIORDANO Sébastien</t>
  </si>
  <si>
    <t>CASADEI Nicola</t>
  </si>
  <si>
    <t>FOUQUET Benjamin</t>
  </si>
  <si>
    <t>JUEZ Philippe</t>
  </si>
  <si>
    <t>ABOLIN Jonathan</t>
  </si>
  <si>
    <t>COLANGE Vincent</t>
  </si>
  <si>
    <t>DAVERIO Tiphaine</t>
  </si>
  <si>
    <t>MAGNIN Robin</t>
  </si>
  <si>
    <t>MONTABONE Thibaud</t>
  </si>
  <si>
    <t>BOUTIER Paul</t>
  </si>
  <si>
    <t>MARTIN Cédric</t>
  </si>
  <si>
    <t>SERVAIS Brice</t>
  </si>
  <si>
    <t>DAVID Thibaud</t>
  </si>
  <si>
    <t>BROTONS Jonathan</t>
  </si>
  <si>
    <t>SPADARO Florent</t>
  </si>
  <si>
    <t>SCANDOLA Damien</t>
  </si>
  <si>
    <t>CHAZOTTES Thomas</t>
  </si>
  <si>
    <t>RONVONI Alexis</t>
  </si>
  <si>
    <t>LORETTE Pierre-Louis</t>
  </si>
  <si>
    <t>DE CHELLE Gauthier</t>
  </si>
  <si>
    <t>BATTEZZATI François</t>
  </si>
  <si>
    <t>BUTAFOGHI Sébastien</t>
  </si>
  <si>
    <t>TORRE Cédric</t>
  </si>
  <si>
    <t>ALLEMAND Fabien</t>
  </si>
  <si>
    <t>VELA Guillaume</t>
  </si>
  <si>
    <t>RACAUD Théo</t>
  </si>
  <si>
    <t>VARNIER Sylvain</t>
  </si>
  <si>
    <t>FAVROLLE Patrick</t>
  </si>
  <si>
    <t>FOUQUET Georges</t>
  </si>
  <si>
    <t>CIAIS Jean-Claude</t>
  </si>
  <si>
    <t>LANGLOIS Jean-Pierre</t>
  </si>
  <si>
    <t>PIAU Patrick</t>
  </si>
  <si>
    <t>MASSET Jean-Jacques</t>
  </si>
  <si>
    <t>GUARNELLI Gérard</t>
  </si>
  <si>
    <t>BURRI Jean-Paul</t>
  </si>
  <si>
    <t>BARTOLE Gilbert</t>
  </si>
  <si>
    <t>SPINELLA Jean-Pierre</t>
  </si>
  <si>
    <t>GANIVET Gilles</t>
  </si>
  <si>
    <t>LABBRA Edoardo</t>
  </si>
  <si>
    <t>BARIAT Eric</t>
  </si>
  <si>
    <t>DOLA François</t>
  </si>
  <si>
    <t>DUMOULIN Jean-Luc</t>
  </si>
  <si>
    <t>DATTAS Hervé</t>
  </si>
  <si>
    <t>TOMASONI Bruno</t>
  </si>
  <si>
    <t>VERGIER Claude</t>
  </si>
  <si>
    <t>FRIGIÉRE Jean-Luc</t>
  </si>
  <si>
    <t>AGUINET Ludovic</t>
  </si>
  <si>
    <t>GIORDANO Alain</t>
  </si>
  <si>
    <t>CATENACCI Jean-Marc</t>
  </si>
  <si>
    <t>CURIEN Philippe</t>
  </si>
  <si>
    <t>BOSCA Marc</t>
  </si>
  <si>
    <t>BERTARINI Théo</t>
  </si>
  <si>
    <t>APPOURCHAUX Christophe</t>
  </si>
  <si>
    <t>CIAIS Jean-Michel</t>
  </si>
  <si>
    <t>LESCUYER Bertrand</t>
  </si>
  <si>
    <t>MACE Francis</t>
  </si>
  <si>
    <t>LEMAIRE Philippe</t>
  </si>
  <si>
    <t>CARELLI Guillaume</t>
  </si>
  <si>
    <t>PANNIER Alain</t>
  </si>
  <si>
    <t>ARNAUDO Paul</t>
  </si>
  <si>
    <t>CORNILLE Eric</t>
  </si>
  <si>
    <t>BUTTAFOGUI François</t>
  </si>
  <si>
    <t>JACOPINI Cedric</t>
  </si>
  <si>
    <t>SOURY Géral</t>
  </si>
  <si>
    <t>GARAVAGNO Olivier</t>
  </si>
  <si>
    <t>ROBITAILLE Alexandre</t>
  </si>
  <si>
    <t>AMOUR Karim</t>
  </si>
  <si>
    <t>PIANIGIANI William</t>
  </si>
  <si>
    <t>CRESPI Francesco</t>
  </si>
  <si>
    <t>VITALIEN Cyrille</t>
  </si>
  <si>
    <t>RUSSO Grégory</t>
  </si>
  <si>
    <t>LERNOULD Christophe</t>
  </si>
  <si>
    <t>PAGES Cyrille</t>
  </si>
  <si>
    <t>FIORINI David</t>
  </si>
  <si>
    <t>PETITJEAN Sébastien</t>
  </si>
  <si>
    <t>THOURET Brice</t>
  </si>
  <si>
    <t>PETIT Jean-Philippe</t>
  </si>
  <si>
    <t>CUNAULT Michel</t>
  </si>
  <si>
    <t>FIA Stéphane</t>
  </si>
  <si>
    <t>ESCRIVA Didier</t>
  </si>
  <si>
    <t>BLANC David</t>
  </si>
  <si>
    <t>STEYDLE Mathieu</t>
  </si>
  <si>
    <t>CAUCHI Jean-Christophe</t>
  </si>
  <si>
    <t>DEMONCHY Arnaud</t>
  </si>
  <si>
    <t>BENSA Sébastien</t>
  </si>
  <si>
    <t>GUARINO Gregory</t>
  </si>
  <si>
    <t>ROVIGO Paul</t>
  </si>
  <si>
    <t>RUSSO Vincent</t>
  </si>
  <si>
    <t>TORDO Jeremy</t>
  </si>
  <si>
    <t>DE BELLA Davide</t>
  </si>
  <si>
    <t>BERTETTO Jonathan</t>
  </si>
  <si>
    <t>TUDURI Alexandre</t>
  </si>
  <si>
    <t>MAROVELLI Xavier</t>
  </si>
  <si>
    <t>FRANCO Pierre</t>
  </si>
  <si>
    <t>GERMAIN Grégoire</t>
  </si>
  <si>
    <t>BRINSTER Loïc</t>
  </si>
  <si>
    <t>LALY Richard</t>
  </si>
  <si>
    <t>COTTO Olivier</t>
  </si>
  <si>
    <t>NICOLE Olivier</t>
  </si>
  <si>
    <t>RICCIARDI Julien</t>
  </si>
  <si>
    <t>GOURIRANE Fouad</t>
  </si>
  <si>
    <t>REIG Damien</t>
  </si>
  <si>
    <t>CECCATO Sébastien</t>
  </si>
  <si>
    <t>BURRI Fabien</t>
  </si>
  <si>
    <t>MOCHI François</t>
  </si>
  <si>
    <t>GRAUX Kevin</t>
  </si>
  <si>
    <t>CHEVALIER Lionel</t>
  </si>
  <si>
    <t>FAVROLLE Grégory</t>
  </si>
  <si>
    <t>ESCRIVA Pierre</t>
  </si>
  <si>
    <t>TOMASI Tito</t>
  </si>
  <si>
    <t>GABRILLARGUES Mehdi</t>
  </si>
  <si>
    <t>GARZUNEL Jean</t>
  </si>
  <si>
    <t>SOLLIET Alexandre</t>
  </si>
  <si>
    <t>FOLLEZOU Pierick</t>
  </si>
  <si>
    <t>CHARMOILLE Serge</t>
  </si>
  <si>
    <t>SPINELLA Cédric</t>
  </si>
  <si>
    <t>BARDIN Julien</t>
  </si>
  <si>
    <t>BASILE Giacomo</t>
  </si>
  <si>
    <t>CARTA Christophe</t>
  </si>
  <si>
    <t>GABRILLARGUES Karim</t>
  </si>
  <si>
    <t>GASTALDI Florent</t>
  </si>
  <si>
    <t>DOTTO Xavier</t>
  </si>
  <si>
    <t>IVALDI Denis</t>
  </si>
  <si>
    <t>NOUVION Christophe</t>
  </si>
  <si>
    <t>CAMUS Sébastien</t>
  </si>
  <si>
    <t>SASSONE Philippe</t>
  </si>
  <si>
    <t>POMPEE Loic</t>
  </si>
  <si>
    <t>RICHARD Benoit</t>
  </si>
  <si>
    <t>MASSEGLIA Rémy</t>
  </si>
  <si>
    <t>FUOCHI Jérémy</t>
  </si>
  <si>
    <t>SOURY Gérald</t>
  </si>
  <si>
    <t>TORDO Jérémy</t>
  </si>
  <si>
    <t>FIA Stephane</t>
  </si>
  <si>
    <t>DAPRELA Régis</t>
  </si>
  <si>
    <t>ESQUIROL Cyril</t>
  </si>
  <si>
    <t>BRANCALEONI Pierre</t>
  </si>
  <si>
    <t>LAVAL Franck</t>
  </si>
  <si>
    <t>NEYRON François</t>
  </si>
  <si>
    <t>GOIRAN Gilles</t>
  </si>
  <si>
    <t>DUBAS Alain</t>
  </si>
  <si>
    <t>CROUZET Fabrice</t>
  </si>
  <si>
    <t>BERTARINI Jean</t>
  </si>
  <si>
    <t>BENITA Denis</t>
  </si>
  <si>
    <t>VENTUGOL Jean-Paul</t>
  </si>
  <si>
    <t>AVERSA Fabrice</t>
  </si>
  <si>
    <t>VALVERDE Stéphane</t>
  </si>
  <si>
    <t>FACCA Julien</t>
  </si>
  <si>
    <t>GIORDANENGO Lionel</t>
  </si>
  <si>
    <t>GREBOVAL Laurent</t>
  </si>
  <si>
    <t>GANANCIA Yoran</t>
  </si>
  <si>
    <t>SARTORI Sylvain</t>
  </si>
  <si>
    <t>BRIZZI Eric</t>
  </si>
  <si>
    <t>HEYRAULT Daniel</t>
  </si>
  <si>
    <t>MARCY Claude</t>
  </si>
  <si>
    <t>BACCIALONE Thierry</t>
  </si>
  <si>
    <t>FREGONA Francesco</t>
  </si>
  <si>
    <t>GOLAY Florian</t>
  </si>
  <si>
    <t>LEGASTELOIS Thibaut</t>
  </si>
  <si>
    <t>MEUNIER Laurent</t>
  </si>
  <si>
    <t>TROCELLO Maurin</t>
  </si>
  <si>
    <t>MISSUD David</t>
  </si>
  <si>
    <t>BONJEAN Nicolas</t>
  </si>
  <si>
    <t>DE VINCENZI Sébastien</t>
  </si>
  <si>
    <t>POOMANS Julien</t>
  </si>
  <si>
    <t>BROT Mathieu</t>
  </si>
  <si>
    <t>BONIFAY Patrick</t>
  </si>
  <si>
    <t>LANTELME Igor</t>
  </si>
  <si>
    <t>LUGRIN Guy</t>
  </si>
  <si>
    <t>BAUD Sylvain</t>
  </si>
  <si>
    <t>MAILLARD Stéphane</t>
  </si>
  <si>
    <t>TOPENOT Thierry</t>
  </si>
  <si>
    <t>BLATTI Philippe</t>
  </si>
  <si>
    <t>BEGHELLI Patrick</t>
  </si>
  <si>
    <t>KOPPE Jean-Loup</t>
  </si>
  <si>
    <t>TROCELLO Gérald</t>
  </si>
  <si>
    <t>MARTIN Patrick</t>
  </si>
  <si>
    <t>MOUFFLET Geoffroy</t>
  </si>
  <si>
    <t>ETHOIN Stéphanie</t>
  </si>
  <si>
    <t>RENOUX Sandrine</t>
  </si>
  <si>
    <t>SAPIN Nadine</t>
  </si>
  <si>
    <t>BLATTI Valérie</t>
  </si>
  <si>
    <t>CHAUVET Olivier</t>
  </si>
  <si>
    <t>GUICHARD Anthony</t>
  </si>
  <si>
    <t>ZANOTTI Sylvain</t>
  </si>
  <si>
    <t>BEDOS Adrien</t>
  </si>
  <si>
    <t>ZAMBON Mathis</t>
  </si>
  <si>
    <t>PAROLIN Franck</t>
  </si>
  <si>
    <t>NAVARRO Olivier</t>
  </si>
  <si>
    <t>VAHIE COREDERO Alex</t>
  </si>
  <si>
    <t>BERGER Mickaël</t>
  </si>
  <si>
    <t>VANINSBERGHE Julien</t>
  </si>
  <si>
    <t>SERVAT Christophe</t>
  </si>
  <si>
    <t>VALLINI Philippe</t>
  </si>
  <si>
    <t>CASTAGNE Robin</t>
  </si>
  <si>
    <t>ABASSIT Nicolas</t>
  </si>
  <si>
    <t>CARBONATTO Alexis</t>
  </si>
  <si>
    <t>GALLEAN Mathieu</t>
  </si>
  <si>
    <t>VAHIE CORDERO Alex</t>
  </si>
  <si>
    <t>TRINIDAD Susie</t>
  </si>
  <si>
    <t>VERCELLONE Ludivine</t>
  </si>
  <si>
    <t>GHIBAUDO Jean-Baptiste</t>
  </si>
  <si>
    <t>ABESCAT Adrien</t>
  </si>
  <si>
    <t>CONSTANTIN Florian</t>
  </si>
  <si>
    <t>GRANDCOLAS Stéphane</t>
  </si>
  <si>
    <t>COFFY Bruno</t>
  </si>
  <si>
    <t>CLASTRES Patrick</t>
  </si>
  <si>
    <t>CHEVALIER Michel</t>
  </si>
  <si>
    <t>JAHAN Pierre</t>
  </si>
  <si>
    <t>GRAUX Jean-Pierre</t>
  </si>
  <si>
    <t>MAHIEUX Ludovic</t>
  </si>
  <si>
    <t>EDWARDS George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</si>
</sst>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5"/>
      <name val="Arial"/>
      <family val="2"/>
    </font>
    <font>
      <sz val="4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15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1001sentiers.fr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74"/>
  <sheetViews>
    <sheetView tabSelected="1" workbookViewId="0" topLeftCell="A1">
      <selection activeCell="B18" sqref="B18"/>
    </sheetView>
  </sheetViews>
  <sheetFormatPr defaultColWidth="11.421875" defaultRowHeight="12.75"/>
  <cols>
    <col min="1" max="1" width="4.7109375" style="2" customWidth="1"/>
    <col min="2" max="2" width="6.7109375" style="2" customWidth="1"/>
    <col min="3" max="3" width="24.7109375" style="2" customWidth="1"/>
    <col min="4" max="10" width="5.7109375" style="1" customWidth="1"/>
    <col min="11" max="11" width="8.7109375" style="1" customWidth="1"/>
    <col min="12" max="12" width="11.28125" style="1" customWidth="1"/>
  </cols>
  <sheetData>
    <row r="1" ht="45.75" customHeight="1">
      <c r="B1" s="14" t="s">
        <v>4</v>
      </c>
    </row>
    <row r="3" ht="12.75">
      <c r="C3" s="8" t="s">
        <v>12</v>
      </c>
    </row>
    <row r="4" spans="3:8" ht="15.75">
      <c r="C4" s="8"/>
      <c r="D4" s="9" t="s">
        <v>13</v>
      </c>
      <c r="E4" s="2"/>
      <c r="F4" s="2"/>
      <c r="G4" s="2"/>
      <c r="H4" s="2"/>
    </row>
    <row r="5" spans="3:8" ht="12.75">
      <c r="C5" s="8"/>
      <c r="D5" s="2"/>
      <c r="E5" s="2"/>
      <c r="F5" s="2"/>
      <c r="G5" s="2"/>
      <c r="H5" s="2"/>
    </row>
    <row r="6" spans="4:8" ht="12.75">
      <c r="D6" s="2"/>
      <c r="E6" s="2"/>
      <c r="F6" s="2"/>
      <c r="G6" s="2"/>
      <c r="H6" s="2"/>
    </row>
    <row r="7" spans="3:8" ht="12.75">
      <c r="C7" s="5" t="s">
        <v>14</v>
      </c>
      <c r="D7" s="2" t="s">
        <v>5</v>
      </c>
      <c r="E7" s="2"/>
      <c r="F7" s="2"/>
      <c r="G7" s="2"/>
      <c r="H7" s="2"/>
    </row>
    <row r="8" spans="4:8" ht="12.75">
      <c r="D8" s="2" t="s">
        <v>6</v>
      </c>
      <c r="E8" s="2"/>
      <c r="F8" s="2"/>
      <c r="G8" s="2"/>
      <c r="H8" s="2"/>
    </row>
    <row r="9" spans="4:8" ht="12.75">
      <c r="D9" s="2" t="s">
        <v>7</v>
      </c>
      <c r="E9" s="2"/>
      <c r="F9" s="2"/>
      <c r="G9" s="2"/>
      <c r="H9" s="2"/>
    </row>
    <row r="10" spans="4:8" ht="12.75">
      <c r="D10" s="2" t="s">
        <v>8</v>
      </c>
      <c r="E10" s="2"/>
      <c r="F10" s="2"/>
      <c r="G10" s="2"/>
      <c r="H10" s="2"/>
    </row>
    <row r="11" spans="4:8" ht="12.75">
      <c r="D11" s="2" t="s">
        <v>9</v>
      </c>
      <c r="E11" s="2"/>
      <c r="F11" s="2"/>
      <c r="G11" s="2"/>
      <c r="H11" s="2"/>
    </row>
    <row r="12" spans="4:8" ht="12.75">
      <c r="D12" s="2" t="s">
        <v>10</v>
      </c>
      <c r="E12" s="2"/>
      <c r="F12" s="2"/>
      <c r="G12" s="2"/>
      <c r="H12" s="2"/>
    </row>
    <row r="13" spans="4:8" ht="12.75">
      <c r="D13" s="2" t="s">
        <v>11</v>
      </c>
      <c r="E13" s="2"/>
      <c r="F13" s="2"/>
      <c r="G13" s="2"/>
      <c r="H13" s="2"/>
    </row>
    <row r="16" ht="19.5">
      <c r="B16" s="7" t="s">
        <v>15</v>
      </c>
    </row>
    <row r="17" ht="20.25" customHeight="1"/>
    <row r="18" spans="2:12" ht="12.75">
      <c r="B18" s="3" t="s">
        <v>0</v>
      </c>
      <c r="C18" s="12" t="s">
        <v>1</v>
      </c>
      <c r="D18" s="3">
        <v>1</v>
      </c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 t="s">
        <v>2</v>
      </c>
      <c r="L18" s="3" t="s">
        <v>3</v>
      </c>
    </row>
    <row r="19" spans="2:12" ht="12.75">
      <c r="B19" s="6">
        <v>1</v>
      </c>
      <c r="C19" s="4" t="s">
        <v>25</v>
      </c>
      <c r="D19" s="6">
        <v>140</v>
      </c>
      <c r="E19" s="6">
        <v>150</v>
      </c>
      <c r="F19" s="6">
        <v>150</v>
      </c>
      <c r="G19" s="6">
        <v>145</v>
      </c>
      <c r="H19" s="6">
        <v>150</v>
      </c>
      <c r="I19" s="6">
        <v>0</v>
      </c>
      <c r="J19" s="6">
        <v>145</v>
      </c>
      <c r="K19" s="6">
        <f aca="true" t="shared" si="0" ref="K19:K58">MIN(D19:J19)</f>
        <v>0</v>
      </c>
      <c r="L19" s="6">
        <f aca="true" t="shared" si="1" ref="L19:L50">SUM(D19:J19)-MIN(D19:J19)</f>
        <v>880</v>
      </c>
    </row>
    <row r="20" spans="2:12" ht="12.75">
      <c r="B20" s="6">
        <f aca="true" t="shared" si="2" ref="B20:B51">B19+1</f>
        <v>2</v>
      </c>
      <c r="C20" s="16" t="s">
        <v>30</v>
      </c>
      <c r="D20" s="6">
        <v>135</v>
      </c>
      <c r="E20" s="6">
        <v>0</v>
      </c>
      <c r="F20" s="6">
        <v>125</v>
      </c>
      <c r="G20" s="6">
        <v>125</v>
      </c>
      <c r="H20" s="6">
        <v>145</v>
      </c>
      <c r="I20" s="6">
        <v>140</v>
      </c>
      <c r="J20" s="6">
        <v>150</v>
      </c>
      <c r="K20" s="6">
        <f t="shared" si="0"/>
        <v>0</v>
      </c>
      <c r="L20" s="6">
        <f t="shared" si="1"/>
        <v>820</v>
      </c>
    </row>
    <row r="21" spans="2:12" ht="12.75">
      <c r="B21" s="6">
        <f t="shared" si="2"/>
        <v>3</v>
      </c>
      <c r="C21" s="16" t="s">
        <v>120</v>
      </c>
      <c r="D21" s="6">
        <v>92</v>
      </c>
      <c r="E21" s="6">
        <v>140</v>
      </c>
      <c r="F21" s="6">
        <v>110</v>
      </c>
      <c r="G21" s="6">
        <v>130</v>
      </c>
      <c r="H21" s="6">
        <v>125</v>
      </c>
      <c r="I21" s="6">
        <v>115</v>
      </c>
      <c r="J21" s="6">
        <v>140</v>
      </c>
      <c r="K21" s="6">
        <f t="shared" si="0"/>
        <v>92</v>
      </c>
      <c r="L21" s="6">
        <f t="shared" si="1"/>
        <v>760</v>
      </c>
    </row>
    <row r="22" spans="2:12" ht="12.75">
      <c r="B22" s="6">
        <f t="shared" si="2"/>
        <v>4</v>
      </c>
      <c r="C22" s="16" t="s">
        <v>163</v>
      </c>
      <c r="D22" s="6">
        <v>120</v>
      </c>
      <c r="E22" s="6">
        <v>120</v>
      </c>
      <c r="F22" s="6">
        <v>130</v>
      </c>
      <c r="G22" s="6">
        <v>115</v>
      </c>
      <c r="H22" s="6">
        <v>140</v>
      </c>
      <c r="I22" s="6">
        <v>60</v>
      </c>
      <c r="J22" s="6">
        <v>125</v>
      </c>
      <c r="K22" s="6">
        <f t="shared" si="0"/>
        <v>60</v>
      </c>
      <c r="L22" s="6">
        <f t="shared" si="1"/>
        <v>750</v>
      </c>
    </row>
    <row r="23" spans="2:12" ht="12.75">
      <c r="B23" s="6">
        <f t="shared" si="2"/>
        <v>5</v>
      </c>
      <c r="C23" s="16" t="s">
        <v>139</v>
      </c>
      <c r="D23" s="6">
        <v>57</v>
      </c>
      <c r="E23" s="6">
        <v>135</v>
      </c>
      <c r="F23" s="6">
        <v>92</v>
      </c>
      <c r="G23" s="6">
        <v>110</v>
      </c>
      <c r="H23" s="6">
        <v>135</v>
      </c>
      <c r="I23" s="6">
        <v>120</v>
      </c>
      <c r="J23" s="6">
        <v>88</v>
      </c>
      <c r="K23" s="6">
        <f t="shared" si="0"/>
        <v>57</v>
      </c>
      <c r="L23" s="6">
        <f t="shared" si="1"/>
        <v>680</v>
      </c>
    </row>
    <row r="24" spans="2:12" ht="12.75">
      <c r="B24" s="6">
        <f t="shared" si="2"/>
        <v>6</v>
      </c>
      <c r="C24" s="16" t="s">
        <v>140</v>
      </c>
      <c r="D24" s="6">
        <v>125</v>
      </c>
      <c r="E24" s="6">
        <v>92</v>
      </c>
      <c r="F24" s="6">
        <v>120</v>
      </c>
      <c r="G24" s="6">
        <v>105</v>
      </c>
      <c r="H24" s="6">
        <v>120</v>
      </c>
      <c r="I24" s="6">
        <v>72</v>
      </c>
      <c r="J24" s="6">
        <v>92</v>
      </c>
      <c r="K24" s="6">
        <f t="shared" si="0"/>
        <v>72</v>
      </c>
      <c r="L24" s="6">
        <f t="shared" si="1"/>
        <v>654</v>
      </c>
    </row>
    <row r="25" spans="2:12" ht="12.75">
      <c r="B25" s="6">
        <f t="shared" si="2"/>
        <v>7</v>
      </c>
      <c r="C25" s="16" t="s">
        <v>29</v>
      </c>
      <c r="D25" s="6">
        <v>115</v>
      </c>
      <c r="E25" s="6">
        <v>145</v>
      </c>
      <c r="F25" s="6">
        <v>100</v>
      </c>
      <c r="G25" s="6">
        <v>0</v>
      </c>
      <c r="H25" s="6">
        <v>0</v>
      </c>
      <c r="I25" s="6">
        <v>100</v>
      </c>
      <c r="J25" s="6">
        <v>130</v>
      </c>
      <c r="K25" s="6">
        <f t="shared" si="0"/>
        <v>0</v>
      </c>
      <c r="L25" s="6">
        <f t="shared" si="1"/>
        <v>590</v>
      </c>
    </row>
    <row r="26" spans="2:12" ht="12.75">
      <c r="B26" s="6">
        <f t="shared" si="2"/>
        <v>8</v>
      </c>
      <c r="C26" s="16" t="s">
        <v>26</v>
      </c>
      <c r="D26" s="6">
        <v>105</v>
      </c>
      <c r="E26" s="6">
        <v>0</v>
      </c>
      <c r="F26" s="6">
        <v>145</v>
      </c>
      <c r="G26" s="6">
        <v>135</v>
      </c>
      <c r="H26" s="6">
        <v>0</v>
      </c>
      <c r="I26" s="6">
        <v>135</v>
      </c>
      <c r="J26" s="6">
        <v>0</v>
      </c>
      <c r="K26" s="6">
        <f t="shared" si="0"/>
        <v>0</v>
      </c>
      <c r="L26" s="6">
        <f t="shared" si="1"/>
        <v>520</v>
      </c>
    </row>
    <row r="27" spans="2:12" ht="12.75">
      <c r="B27" s="6">
        <f t="shared" si="2"/>
        <v>9</v>
      </c>
      <c r="C27" s="16" t="s">
        <v>164</v>
      </c>
      <c r="D27" s="6">
        <v>84</v>
      </c>
      <c r="E27" s="6">
        <v>45</v>
      </c>
      <c r="F27" s="6">
        <v>48</v>
      </c>
      <c r="G27" s="6">
        <v>84</v>
      </c>
      <c r="H27" s="6">
        <v>110</v>
      </c>
      <c r="I27" s="6">
        <v>105</v>
      </c>
      <c r="J27" s="6">
        <v>84</v>
      </c>
      <c r="K27" s="6">
        <f t="shared" si="0"/>
        <v>45</v>
      </c>
      <c r="L27" s="6">
        <f t="shared" si="1"/>
        <v>515</v>
      </c>
    </row>
    <row r="28" spans="2:12" ht="12.75">
      <c r="B28" s="6">
        <f t="shared" si="2"/>
        <v>10</v>
      </c>
      <c r="C28" s="16" t="s">
        <v>141</v>
      </c>
      <c r="D28" s="6">
        <v>80</v>
      </c>
      <c r="E28" s="6">
        <v>130</v>
      </c>
      <c r="F28" s="6">
        <v>135</v>
      </c>
      <c r="G28" s="6">
        <v>96</v>
      </c>
      <c r="H28" s="6">
        <v>0</v>
      </c>
      <c r="I28" s="6">
        <v>0</v>
      </c>
      <c r="J28" s="6">
        <v>39</v>
      </c>
      <c r="K28" s="6">
        <f t="shared" si="0"/>
        <v>0</v>
      </c>
      <c r="L28" s="6">
        <f t="shared" si="1"/>
        <v>480</v>
      </c>
    </row>
    <row r="29" spans="2:12" ht="12.75">
      <c r="B29" s="6">
        <f t="shared" si="2"/>
        <v>11</v>
      </c>
      <c r="C29" s="16" t="s">
        <v>165</v>
      </c>
      <c r="D29" s="6">
        <v>88</v>
      </c>
      <c r="E29" s="6">
        <v>0</v>
      </c>
      <c r="F29" s="6">
        <v>115</v>
      </c>
      <c r="G29" s="6">
        <v>88</v>
      </c>
      <c r="H29" s="6">
        <v>0</v>
      </c>
      <c r="I29" s="6">
        <v>9</v>
      </c>
      <c r="J29" s="6">
        <v>115</v>
      </c>
      <c r="K29" s="6">
        <f t="shared" si="0"/>
        <v>0</v>
      </c>
      <c r="L29" s="6">
        <f t="shared" si="1"/>
        <v>415</v>
      </c>
    </row>
    <row r="30" spans="2:12" ht="12.75">
      <c r="B30" s="6">
        <f t="shared" si="2"/>
        <v>12</v>
      </c>
      <c r="C30" s="16" t="s">
        <v>166</v>
      </c>
      <c r="D30" s="6">
        <v>130</v>
      </c>
      <c r="E30" s="6">
        <v>0</v>
      </c>
      <c r="F30" s="6">
        <v>39</v>
      </c>
      <c r="G30" s="6">
        <v>33</v>
      </c>
      <c r="H30" s="6">
        <v>4</v>
      </c>
      <c r="I30" s="6">
        <v>125</v>
      </c>
      <c r="J30" s="6">
        <v>80</v>
      </c>
      <c r="K30" s="6">
        <f t="shared" si="0"/>
        <v>0</v>
      </c>
      <c r="L30" s="6">
        <f t="shared" si="1"/>
        <v>411</v>
      </c>
    </row>
    <row r="31" spans="2:12" ht="12.75">
      <c r="B31" s="6">
        <f t="shared" si="2"/>
        <v>13</v>
      </c>
      <c r="C31" s="16" t="s">
        <v>57</v>
      </c>
      <c r="D31" s="6">
        <v>51</v>
      </c>
      <c r="E31" s="6">
        <v>96</v>
      </c>
      <c r="F31" s="6">
        <v>57</v>
      </c>
      <c r="G31" s="6">
        <v>64</v>
      </c>
      <c r="H31" s="6">
        <v>57</v>
      </c>
      <c r="I31" s="6">
        <v>84</v>
      </c>
      <c r="J31" s="6">
        <v>33</v>
      </c>
      <c r="K31" s="6">
        <f t="shared" si="0"/>
        <v>33</v>
      </c>
      <c r="L31" s="6">
        <f t="shared" si="1"/>
        <v>409</v>
      </c>
    </row>
    <row r="32" spans="2:12" ht="12.75">
      <c r="B32" s="6">
        <f t="shared" si="2"/>
        <v>14</v>
      </c>
      <c r="C32" s="4" t="s">
        <v>122</v>
      </c>
      <c r="D32" s="6">
        <v>0</v>
      </c>
      <c r="E32" s="6">
        <v>115</v>
      </c>
      <c r="F32" s="6">
        <v>51</v>
      </c>
      <c r="G32" s="6">
        <v>0</v>
      </c>
      <c r="H32" s="6">
        <v>105</v>
      </c>
      <c r="I32" s="6">
        <v>68</v>
      </c>
      <c r="J32" s="6">
        <v>51</v>
      </c>
      <c r="K32" s="6">
        <f t="shared" si="0"/>
        <v>0</v>
      </c>
      <c r="L32" s="6">
        <f t="shared" si="1"/>
        <v>390</v>
      </c>
    </row>
    <row r="33" spans="2:12" ht="12.75">
      <c r="B33" s="6">
        <f t="shared" si="2"/>
        <v>15</v>
      </c>
      <c r="C33" s="4" t="s">
        <v>98</v>
      </c>
      <c r="D33" s="6">
        <v>0</v>
      </c>
      <c r="E33" s="6">
        <v>125</v>
      </c>
      <c r="F33" s="6">
        <v>72</v>
      </c>
      <c r="G33" s="6">
        <v>76</v>
      </c>
      <c r="H33" s="6">
        <v>0</v>
      </c>
      <c r="I33" s="6">
        <v>0</v>
      </c>
      <c r="J33" s="6">
        <v>100</v>
      </c>
      <c r="K33" s="6">
        <f t="shared" si="0"/>
        <v>0</v>
      </c>
      <c r="L33" s="6">
        <f t="shared" si="1"/>
        <v>373</v>
      </c>
    </row>
    <row r="34" spans="2:12" ht="12.75">
      <c r="B34" s="6">
        <f t="shared" si="2"/>
        <v>16</v>
      </c>
      <c r="C34" s="16" t="s">
        <v>97</v>
      </c>
      <c r="D34" s="6">
        <v>20</v>
      </c>
      <c r="E34" s="6">
        <v>84</v>
      </c>
      <c r="F34" s="6">
        <v>0</v>
      </c>
      <c r="G34" s="6">
        <v>28</v>
      </c>
      <c r="H34" s="6">
        <v>72</v>
      </c>
      <c r="I34" s="6">
        <v>64</v>
      </c>
      <c r="J34" s="6">
        <v>76</v>
      </c>
      <c r="K34" s="6">
        <f t="shared" si="0"/>
        <v>0</v>
      </c>
      <c r="L34" s="6">
        <f t="shared" si="1"/>
        <v>344</v>
      </c>
    </row>
    <row r="35" spans="2:12" ht="12.75">
      <c r="B35" s="6">
        <f t="shared" si="2"/>
        <v>17</v>
      </c>
      <c r="C35" s="16" t="s">
        <v>128</v>
      </c>
      <c r="D35" s="6">
        <v>60</v>
      </c>
      <c r="E35" s="6">
        <v>80</v>
      </c>
      <c r="F35" s="6">
        <v>45</v>
      </c>
      <c r="G35" s="6">
        <v>54</v>
      </c>
      <c r="H35" s="6">
        <v>45</v>
      </c>
      <c r="I35" s="6">
        <v>0</v>
      </c>
      <c r="J35" s="6">
        <v>57</v>
      </c>
      <c r="K35" s="6">
        <f t="shared" si="0"/>
        <v>0</v>
      </c>
      <c r="L35" s="6">
        <f t="shared" si="1"/>
        <v>341</v>
      </c>
    </row>
    <row r="36" spans="2:12" ht="12.75">
      <c r="B36" s="6">
        <f t="shared" si="2"/>
        <v>18</v>
      </c>
      <c r="C36" s="16" t="s">
        <v>188</v>
      </c>
      <c r="D36" s="6">
        <v>110</v>
      </c>
      <c r="E36" s="6">
        <v>0</v>
      </c>
      <c r="F36" s="6">
        <v>80</v>
      </c>
      <c r="G36" s="6">
        <v>0</v>
      </c>
      <c r="H36" s="6">
        <v>130</v>
      </c>
      <c r="I36" s="6">
        <v>0</v>
      </c>
      <c r="J36" s="6">
        <v>0</v>
      </c>
      <c r="K36" s="6">
        <f t="shared" si="0"/>
        <v>0</v>
      </c>
      <c r="L36" s="6">
        <f t="shared" si="1"/>
        <v>320</v>
      </c>
    </row>
    <row r="37" spans="2:12" ht="12.75">
      <c r="B37" s="6">
        <f t="shared" si="2"/>
        <v>19</v>
      </c>
      <c r="C37" s="16" t="s">
        <v>129</v>
      </c>
      <c r="D37" s="6">
        <v>39</v>
      </c>
      <c r="E37" s="6">
        <v>88</v>
      </c>
      <c r="F37" s="6">
        <v>0</v>
      </c>
      <c r="G37" s="6">
        <v>51</v>
      </c>
      <c r="H37" s="6">
        <v>64</v>
      </c>
      <c r="I37" s="6">
        <v>22</v>
      </c>
      <c r="J37" s="6">
        <v>36</v>
      </c>
      <c r="K37" s="6">
        <f t="shared" si="0"/>
        <v>0</v>
      </c>
      <c r="L37" s="6">
        <f t="shared" si="1"/>
        <v>300</v>
      </c>
    </row>
    <row r="38" spans="2:12" ht="12.75">
      <c r="B38" s="6">
        <f t="shared" si="2"/>
        <v>20</v>
      </c>
      <c r="C38" s="16" t="s">
        <v>142</v>
      </c>
      <c r="D38" s="6">
        <v>16</v>
      </c>
      <c r="E38" s="6">
        <v>110</v>
      </c>
      <c r="F38" s="6">
        <v>54</v>
      </c>
      <c r="G38" s="6">
        <v>0</v>
      </c>
      <c r="H38" s="6">
        <v>0</v>
      </c>
      <c r="I38" s="6">
        <v>0</v>
      </c>
      <c r="J38" s="6">
        <v>110</v>
      </c>
      <c r="K38" s="6">
        <f t="shared" si="0"/>
        <v>0</v>
      </c>
      <c r="L38" s="6">
        <f t="shared" si="1"/>
        <v>290</v>
      </c>
    </row>
    <row r="39" spans="2:12" ht="12.75">
      <c r="B39" s="6">
        <f t="shared" si="2"/>
        <v>21</v>
      </c>
      <c r="C39" s="16" t="s">
        <v>144</v>
      </c>
      <c r="D39" s="6">
        <v>100</v>
      </c>
      <c r="E39" s="6">
        <v>0</v>
      </c>
      <c r="F39" s="6">
        <v>0</v>
      </c>
      <c r="G39" s="6">
        <v>48</v>
      </c>
      <c r="H39" s="6">
        <v>0</v>
      </c>
      <c r="I39" s="6">
        <v>130</v>
      </c>
      <c r="J39" s="6">
        <v>0</v>
      </c>
      <c r="K39" s="6">
        <f t="shared" si="0"/>
        <v>0</v>
      </c>
      <c r="L39" s="6">
        <f t="shared" si="1"/>
        <v>278</v>
      </c>
    </row>
    <row r="40" spans="2:12" ht="12.75">
      <c r="B40" s="6">
        <f t="shared" si="2"/>
        <v>22</v>
      </c>
      <c r="C40" s="4" t="s">
        <v>28</v>
      </c>
      <c r="D40" s="6">
        <v>145</v>
      </c>
      <c r="E40" s="6">
        <v>0</v>
      </c>
      <c r="F40" s="6">
        <v>0</v>
      </c>
      <c r="G40" s="6">
        <v>120</v>
      </c>
      <c r="H40" s="6">
        <v>0</v>
      </c>
      <c r="I40" s="6">
        <v>0</v>
      </c>
      <c r="J40" s="6">
        <v>0</v>
      </c>
      <c r="K40" s="6">
        <f t="shared" si="0"/>
        <v>0</v>
      </c>
      <c r="L40" s="6">
        <f t="shared" si="1"/>
        <v>265</v>
      </c>
    </row>
    <row r="41" spans="2:12" ht="12.75">
      <c r="B41" s="6">
        <f t="shared" si="2"/>
        <v>23</v>
      </c>
      <c r="C41" s="16" t="s">
        <v>138</v>
      </c>
      <c r="D41" s="6">
        <v>30</v>
      </c>
      <c r="E41" s="6">
        <v>0</v>
      </c>
      <c r="F41" s="6">
        <v>0</v>
      </c>
      <c r="G41" s="6">
        <v>0</v>
      </c>
      <c r="H41" s="6">
        <v>60</v>
      </c>
      <c r="I41" s="6">
        <v>92</v>
      </c>
      <c r="J41" s="6">
        <v>68</v>
      </c>
      <c r="K41" s="6">
        <f t="shared" si="0"/>
        <v>0</v>
      </c>
      <c r="L41" s="6">
        <f t="shared" si="1"/>
        <v>250</v>
      </c>
    </row>
    <row r="42" spans="2:12" ht="12.75">
      <c r="B42" s="6">
        <f t="shared" si="2"/>
        <v>24</v>
      </c>
      <c r="C42" s="16" t="s">
        <v>167</v>
      </c>
      <c r="D42" s="6">
        <v>0</v>
      </c>
      <c r="E42" s="6">
        <v>0</v>
      </c>
      <c r="F42" s="6">
        <v>140</v>
      </c>
      <c r="G42" s="6">
        <v>0</v>
      </c>
      <c r="H42" s="6">
        <v>96</v>
      </c>
      <c r="I42" s="6">
        <v>0</v>
      </c>
      <c r="J42" s="6">
        <v>0</v>
      </c>
      <c r="K42" s="6">
        <f t="shared" si="0"/>
        <v>0</v>
      </c>
      <c r="L42" s="6">
        <f t="shared" si="1"/>
        <v>236</v>
      </c>
    </row>
    <row r="43" spans="2:12" ht="12.75">
      <c r="B43" s="6">
        <f t="shared" si="2"/>
        <v>25</v>
      </c>
      <c r="C43" s="16" t="s">
        <v>189</v>
      </c>
      <c r="D43" s="6">
        <v>76</v>
      </c>
      <c r="E43" s="6">
        <v>0</v>
      </c>
      <c r="F43" s="6">
        <v>26</v>
      </c>
      <c r="G43" s="6">
        <v>57</v>
      </c>
      <c r="H43" s="6">
        <v>0</v>
      </c>
      <c r="I43" s="6">
        <v>0</v>
      </c>
      <c r="J43" s="6">
        <v>72</v>
      </c>
      <c r="K43" s="6">
        <f t="shared" si="0"/>
        <v>0</v>
      </c>
      <c r="L43" s="6">
        <f t="shared" si="1"/>
        <v>231</v>
      </c>
    </row>
    <row r="44" spans="2:12" ht="12.75">
      <c r="B44" s="6">
        <f t="shared" si="2"/>
        <v>26</v>
      </c>
      <c r="C44" s="16" t="s">
        <v>123</v>
      </c>
      <c r="D44" s="6">
        <v>96</v>
      </c>
      <c r="E44" s="6">
        <v>0</v>
      </c>
      <c r="F44" s="6">
        <v>88</v>
      </c>
      <c r="G44" s="6">
        <v>0</v>
      </c>
      <c r="H44" s="6">
        <v>0</v>
      </c>
      <c r="I44" s="6">
        <v>39</v>
      </c>
      <c r="J44" s="6">
        <v>0</v>
      </c>
      <c r="K44" s="6">
        <f t="shared" si="0"/>
        <v>0</v>
      </c>
      <c r="L44" s="6">
        <f t="shared" si="1"/>
        <v>223</v>
      </c>
    </row>
    <row r="45" spans="2:12" ht="12.75">
      <c r="B45" s="6">
        <f t="shared" si="2"/>
        <v>27</v>
      </c>
      <c r="C45" s="16" t="s">
        <v>125</v>
      </c>
      <c r="D45" s="6">
        <v>0</v>
      </c>
      <c r="E45" s="6">
        <v>100</v>
      </c>
      <c r="F45" s="6">
        <v>42</v>
      </c>
      <c r="G45" s="6">
        <v>72</v>
      </c>
      <c r="H45" s="6">
        <v>0</v>
      </c>
      <c r="I45" s="6">
        <v>0</v>
      </c>
      <c r="J45" s="6">
        <v>0</v>
      </c>
      <c r="K45" s="6">
        <f t="shared" si="0"/>
        <v>0</v>
      </c>
      <c r="L45" s="6">
        <f t="shared" si="1"/>
        <v>214</v>
      </c>
    </row>
    <row r="46" spans="2:12" ht="12.75">
      <c r="B46" s="6">
        <f t="shared" si="2"/>
        <v>28</v>
      </c>
      <c r="C46" s="16" t="s">
        <v>168</v>
      </c>
      <c r="D46" s="6">
        <v>0</v>
      </c>
      <c r="E46" s="6">
        <v>0</v>
      </c>
      <c r="F46" s="6">
        <v>0</v>
      </c>
      <c r="G46" s="6">
        <v>24</v>
      </c>
      <c r="H46" s="6">
        <v>100</v>
      </c>
      <c r="I46" s="6">
        <v>57</v>
      </c>
      <c r="J46" s="6">
        <v>26</v>
      </c>
      <c r="K46" s="6">
        <f t="shared" si="0"/>
        <v>0</v>
      </c>
      <c r="L46" s="6">
        <f t="shared" si="1"/>
        <v>207</v>
      </c>
    </row>
    <row r="47" spans="2:12" ht="12.75">
      <c r="B47" s="6">
        <f t="shared" si="2"/>
        <v>29</v>
      </c>
      <c r="C47" s="16" t="s">
        <v>59</v>
      </c>
      <c r="D47" s="6">
        <v>0</v>
      </c>
      <c r="E47" s="6">
        <v>0</v>
      </c>
      <c r="F47" s="6">
        <v>96</v>
      </c>
      <c r="G47" s="6">
        <v>100</v>
      </c>
      <c r="H47" s="6">
        <v>0</v>
      </c>
      <c r="I47" s="6">
        <v>0</v>
      </c>
      <c r="J47" s="6">
        <v>0</v>
      </c>
      <c r="K47" s="6">
        <f t="shared" si="0"/>
        <v>0</v>
      </c>
      <c r="L47" s="6">
        <f t="shared" si="1"/>
        <v>196</v>
      </c>
    </row>
    <row r="48" spans="2:12" ht="12.75">
      <c r="B48" s="6">
        <f t="shared" si="2"/>
        <v>30</v>
      </c>
      <c r="C48" s="16" t="s">
        <v>172</v>
      </c>
      <c r="D48" s="6">
        <v>48</v>
      </c>
      <c r="E48" s="6">
        <v>0</v>
      </c>
      <c r="F48" s="6">
        <v>0</v>
      </c>
      <c r="G48" s="6">
        <v>0</v>
      </c>
      <c r="H48" s="6">
        <v>51</v>
      </c>
      <c r="I48" s="6">
        <v>0</v>
      </c>
      <c r="J48" s="6">
        <v>96</v>
      </c>
      <c r="K48" s="6">
        <f t="shared" si="0"/>
        <v>0</v>
      </c>
      <c r="L48" s="6">
        <f t="shared" si="1"/>
        <v>195</v>
      </c>
    </row>
    <row r="49" spans="2:12" ht="12.75">
      <c r="B49" s="6">
        <f t="shared" si="2"/>
        <v>31</v>
      </c>
      <c r="C49" s="4" t="s">
        <v>100</v>
      </c>
      <c r="D49" s="6">
        <v>0</v>
      </c>
      <c r="E49" s="6">
        <v>105</v>
      </c>
      <c r="F49" s="6">
        <v>0</v>
      </c>
      <c r="G49" s="6">
        <v>0</v>
      </c>
      <c r="H49" s="6">
        <v>88</v>
      </c>
      <c r="I49" s="6">
        <v>0</v>
      </c>
      <c r="J49" s="6">
        <v>0</v>
      </c>
      <c r="K49" s="6">
        <f t="shared" si="0"/>
        <v>0</v>
      </c>
      <c r="L49" s="6">
        <f t="shared" si="1"/>
        <v>193</v>
      </c>
    </row>
    <row r="50" spans="2:12" ht="12.75">
      <c r="B50" s="6">
        <f t="shared" si="2"/>
        <v>32</v>
      </c>
      <c r="C50" s="16" t="s">
        <v>192</v>
      </c>
      <c r="D50" s="6">
        <v>24</v>
      </c>
      <c r="E50" s="6">
        <v>64</v>
      </c>
      <c r="F50" s="6">
        <v>0</v>
      </c>
      <c r="G50" s="6">
        <v>0</v>
      </c>
      <c r="H50" s="6">
        <v>0</v>
      </c>
      <c r="I50" s="6">
        <v>0</v>
      </c>
      <c r="J50" s="6">
        <v>105</v>
      </c>
      <c r="K50" s="6">
        <f t="shared" si="0"/>
        <v>0</v>
      </c>
      <c r="L50" s="6">
        <f t="shared" si="1"/>
        <v>193</v>
      </c>
    </row>
    <row r="51" spans="2:12" ht="12.75">
      <c r="B51" s="6">
        <f t="shared" si="2"/>
        <v>33</v>
      </c>
      <c r="C51" s="16" t="s">
        <v>126</v>
      </c>
      <c r="D51" s="6">
        <v>0</v>
      </c>
      <c r="E51" s="6">
        <v>0</v>
      </c>
      <c r="F51" s="6">
        <v>76</v>
      </c>
      <c r="G51" s="6">
        <v>0</v>
      </c>
      <c r="H51" s="6">
        <v>115</v>
      </c>
      <c r="I51" s="6">
        <v>0</v>
      </c>
      <c r="J51" s="6">
        <v>0</v>
      </c>
      <c r="K51" s="6">
        <f t="shared" si="0"/>
        <v>0</v>
      </c>
      <c r="L51" s="6">
        <f aca="true" t="shared" si="3" ref="L51:L82">SUM(D51:J51)-MIN(D51:J51)</f>
        <v>191</v>
      </c>
    </row>
    <row r="52" spans="2:12" ht="12.75">
      <c r="B52" s="6">
        <f aca="true" t="shared" si="4" ref="B52:B83">B51+1</f>
        <v>34</v>
      </c>
      <c r="C52" s="4" t="s">
        <v>135</v>
      </c>
      <c r="D52" s="6">
        <v>12</v>
      </c>
      <c r="E52" s="6">
        <v>72</v>
      </c>
      <c r="F52" s="6">
        <v>0</v>
      </c>
      <c r="G52" s="6">
        <v>42</v>
      </c>
      <c r="H52" s="6">
        <v>48</v>
      </c>
      <c r="I52" s="6">
        <v>0</v>
      </c>
      <c r="J52" s="6">
        <v>0</v>
      </c>
      <c r="K52" s="6">
        <f t="shared" si="0"/>
        <v>0</v>
      </c>
      <c r="L52" s="6">
        <f t="shared" si="3"/>
        <v>174</v>
      </c>
    </row>
    <row r="53" spans="2:12" ht="12.75">
      <c r="B53" s="6">
        <f t="shared" si="4"/>
        <v>35</v>
      </c>
      <c r="C53" s="16" t="s">
        <v>134</v>
      </c>
      <c r="D53" s="6">
        <v>64</v>
      </c>
      <c r="E53" s="6">
        <v>33</v>
      </c>
      <c r="F53" s="6">
        <v>0</v>
      </c>
      <c r="G53" s="6">
        <v>7</v>
      </c>
      <c r="H53" s="6">
        <v>22</v>
      </c>
      <c r="I53" s="6">
        <v>6</v>
      </c>
      <c r="J53" s="6">
        <v>42</v>
      </c>
      <c r="K53" s="6">
        <f t="shared" si="0"/>
        <v>0</v>
      </c>
      <c r="L53" s="6">
        <f t="shared" si="3"/>
        <v>174</v>
      </c>
    </row>
    <row r="54" spans="2:12" ht="12.75">
      <c r="B54" s="6">
        <f t="shared" si="4"/>
        <v>36</v>
      </c>
      <c r="C54" s="16" t="s">
        <v>131</v>
      </c>
      <c r="D54" s="6">
        <v>45</v>
      </c>
      <c r="E54" s="6">
        <v>0</v>
      </c>
      <c r="F54" s="6">
        <v>64</v>
      </c>
      <c r="G54" s="6">
        <v>60</v>
      </c>
      <c r="H54" s="6">
        <v>0</v>
      </c>
      <c r="I54" s="6">
        <v>0</v>
      </c>
      <c r="J54" s="6">
        <v>0</v>
      </c>
      <c r="K54" s="6">
        <f t="shared" si="0"/>
        <v>0</v>
      </c>
      <c r="L54" s="6">
        <f t="shared" si="3"/>
        <v>169</v>
      </c>
    </row>
    <row r="55" spans="2:12" ht="12.75">
      <c r="B55" s="6">
        <f t="shared" si="4"/>
        <v>37</v>
      </c>
      <c r="C55" s="16" t="s">
        <v>127</v>
      </c>
      <c r="D55" s="6">
        <v>0</v>
      </c>
      <c r="E55" s="6">
        <v>0</v>
      </c>
      <c r="F55" s="6">
        <v>84</v>
      </c>
      <c r="G55" s="6">
        <v>80</v>
      </c>
      <c r="H55" s="6">
        <v>0</v>
      </c>
      <c r="I55" s="6">
        <v>0</v>
      </c>
      <c r="J55" s="6">
        <v>0</v>
      </c>
      <c r="K55" s="6">
        <f t="shared" si="0"/>
        <v>0</v>
      </c>
      <c r="L55" s="6">
        <f t="shared" si="3"/>
        <v>164</v>
      </c>
    </row>
    <row r="56" spans="2:12" ht="12.75">
      <c r="B56" s="6">
        <f t="shared" si="4"/>
        <v>38</v>
      </c>
      <c r="C56" s="16" t="s">
        <v>143</v>
      </c>
      <c r="D56" s="6">
        <v>54</v>
      </c>
      <c r="E56" s="6">
        <v>0</v>
      </c>
      <c r="F56" s="6">
        <v>105</v>
      </c>
      <c r="G56" s="6">
        <v>0</v>
      </c>
      <c r="H56" s="6">
        <v>0</v>
      </c>
      <c r="I56" s="6">
        <v>0</v>
      </c>
      <c r="J56" s="6">
        <v>0</v>
      </c>
      <c r="K56" s="6">
        <f t="shared" si="0"/>
        <v>0</v>
      </c>
      <c r="L56" s="6">
        <f t="shared" si="3"/>
        <v>159</v>
      </c>
    </row>
    <row r="57" spans="2:12" ht="12.75">
      <c r="B57" s="6">
        <f t="shared" si="4"/>
        <v>39</v>
      </c>
      <c r="C57" s="16" t="s">
        <v>31</v>
      </c>
      <c r="D57" s="6">
        <v>0</v>
      </c>
      <c r="E57" s="6">
        <v>0</v>
      </c>
      <c r="F57" s="6">
        <v>0</v>
      </c>
      <c r="G57" s="6">
        <v>150</v>
      </c>
      <c r="H57" s="6">
        <v>0</v>
      </c>
      <c r="I57" s="6">
        <v>0</v>
      </c>
      <c r="J57" s="6">
        <v>0</v>
      </c>
      <c r="K57" s="6">
        <f t="shared" si="0"/>
        <v>0</v>
      </c>
      <c r="L57" s="6">
        <f t="shared" si="3"/>
        <v>150</v>
      </c>
    </row>
    <row r="58" spans="2:12" ht="12.75">
      <c r="B58" s="6">
        <f t="shared" si="4"/>
        <v>40</v>
      </c>
      <c r="C58" s="16" t="s">
        <v>27</v>
      </c>
      <c r="D58" s="6">
        <v>150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0</v>
      </c>
      <c r="L58" s="6">
        <f t="shared" si="3"/>
        <v>150</v>
      </c>
    </row>
    <row r="59" spans="2:12" ht="12.75">
      <c r="B59" s="6">
        <f t="shared" si="4"/>
        <v>41</v>
      </c>
      <c r="C59" s="16" t="s">
        <v>214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150</v>
      </c>
      <c r="J59" s="6">
        <v>0</v>
      </c>
      <c r="K59" s="6">
        <v>0</v>
      </c>
      <c r="L59" s="6">
        <f t="shared" si="3"/>
        <v>150</v>
      </c>
    </row>
    <row r="60" spans="2:12" ht="12.75">
      <c r="B60" s="6">
        <f t="shared" si="4"/>
        <v>42</v>
      </c>
      <c r="C60" s="16" t="s">
        <v>215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145</v>
      </c>
      <c r="J60" s="6">
        <v>0</v>
      </c>
      <c r="K60" s="6">
        <v>0</v>
      </c>
      <c r="L60" s="6">
        <f t="shared" si="3"/>
        <v>145</v>
      </c>
    </row>
    <row r="61" spans="2:12" ht="12.75">
      <c r="B61" s="6">
        <f t="shared" si="4"/>
        <v>43</v>
      </c>
      <c r="C61" s="4" t="s">
        <v>158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80</v>
      </c>
      <c r="J61" s="6">
        <v>64</v>
      </c>
      <c r="K61" s="6">
        <f aca="true" t="shared" si="5" ref="K61:K92">MIN(D61:J61)</f>
        <v>0</v>
      </c>
      <c r="L61" s="6">
        <f t="shared" si="3"/>
        <v>144</v>
      </c>
    </row>
    <row r="62" spans="2:12" ht="12.75">
      <c r="B62" s="6">
        <f t="shared" si="4"/>
        <v>44</v>
      </c>
      <c r="C62" s="16" t="s">
        <v>124</v>
      </c>
      <c r="D62" s="6">
        <v>0</v>
      </c>
      <c r="E62" s="6">
        <v>0</v>
      </c>
      <c r="F62" s="6">
        <v>0</v>
      </c>
      <c r="G62" s="6">
        <v>140</v>
      </c>
      <c r="H62" s="6">
        <v>0</v>
      </c>
      <c r="I62" s="6">
        <v>0</v>
      </c>
      <c r="J62" s="6">
        <v>0</v>
      </c>
      <c r="K62" s="6">
        <f t="shared" si="5"/>
        <v>0</v>
      </c>
      <c r="L62" s="6">
        <f t="shared" si="3"/>
        <v>140</v>
      </c>
    </row>
    <row r="63" spans="2:12" ht="12.75">
      <c r="B63" s="6">
        <f t="shared" si="4"/>
        <v>45</v>
      </c>
      <c r="C63" s="4" t="s">
        <v>190</v>
      </c>
      <c r="D63" s="6">
        <v>8</v>
      </c>
      <c r="E63" s="6">
        <v>39</v>
      </c>
      <c r="F63" s="6">
        <v>0</v>
      </c>
      <c r="G63" s="6">
        <v>20</v>
      </c>
      <c r="H63" s="6">
        <v>68</v>
      </c>
      <c r="I63" s="6">
        <v>0</v>
      </c>
      <c r="J63" s="6">
        <v>0</v>
      </c>
      <c r="K63" s="6">
        <f t="shared" si="5"/>
        <v>0</v>
      </c>
      <c r="L63" s="6">
        <f t="shared" si="3"/>
        <v>135</v>
      </c>
    </row>
    <row r="64" spans="2:12" ht="12.75">
      <c r="B64" s="6">
        <f t="shared" si="4"/>
        <v>46</v>
      </c>
      <c r="C64" s="16" t="s">
        <v>245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135</v>
      </c>
      <c r="K64" s="6">
        <f t="shared" si="5"/>
        <v>0</v>
      </c>
      <c r="L64" s="6">
        <f t="shared" si="3"/>
        <v>135</v>
      </c>
    </row>
    <row r="65" spans="2:12" ht="12.75">
      <c r="B65" s="6">
        <f t="shared" si="4"/>
        <v>47</v>
      </c>
      <c r="C65" s="16" t="s">
        <v>246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120</v>
      </c>
      <c r="K65" s="6">
        <f t="shared" si="5"/>
        <v>0</v>
      </c>
      <c r="L65" s="6">
        <f t="shared" si="3"/>
        <v>120</v>
      </c>
    </row>
    <row r="66" spans="2:12" ht="12.75">
      <c r="B66" s="6">
        <f t="shared" si="4"/>
        <v>48</v>
      </c>
      <c r="C66" s="4" t="s">
        <v>43</v>
      </c>
      <c r="D66" s="6">
        <v>0</v>
      </c>
      <c r="E66" s="6">
        <v>0</v>
      </c>
      <c r="F66" s="6">
        <v>18</v>
      </c>
      <c r="G66" s="6">
        <v>39</v>
      </c>
      <c r="H66" s="6">
        <v>54</v>
      </c>
      <c r="I66" s="6">
        <v>3</v>
      </c>
      <c r="J66" s="6">
        <v>3</v>
      </c>
      <c r="K66" s="6">
        <f t="shared" si="5"/>
        <v>0</v>
      </c>
      <c r="L66" s="6">
        <f t="shared" si="3"/>
        <v>117</v>
      </c>
    </row>
    <row r="67" spans="2:12" ht="12.75">
      <c r="B67" s="6">
        <f t="shared" si="4"/>
        <v>49</v>
      </c>
      <c r="C67" s="16" t="s">
        <v>191</v>
      </c>
      <c r="D67" s="6">
        <v>0</v>
      </c>
      <c r="E67" s="6">
        <v>0</v>
      </c>
      <c r="F67" s="6">
        <v>28</v>
      </c>
      <c r="G67" s="6">
        <v>45</v>
      </c>
      <c r="H67" s="6">
        <v>26</v>
      </c>
      <c r="I67" s="6">
        <v>0</v>
      </c>
      <c r="J67" s="6">
        <v>16</v>
      </c>
      <c r="K67" s="6">
        <f t="shared" si="5"/>
        <v>0</v>
      </c>
      <c r="L67" s="6">
        <f t="shared" si="3"/>
        <v>115</v>
      </c>
    </row>
    <row r="68" spans="2:12" ht="12.75">
      <c r="B68" s="6">
        <f t="shared" si="4"/>
        <v>50</v>
      </c>
      <c r="C68" s="16" t="s">
        <v>177</v>
      </c>
      <c r="D68" s="6">
        <v>0</v>
      </c>
      <c r="E68" s="6">
        <v>0</v>
      </c>
      <c r="F68" s="6">
        <v>0</v>
      </c>
      <c r="G68" s="6">
        <v>2</v>
      </c>
      <c r="H68" s="6">
        <v>76</v>
      </c>
      <c r="I68" s="6">
        <v>36</v>
      </c>
      <c r="J68" s="6">
        <v>0</v>
      </c>
      <c r="K68" s="6">
        <f t="shared" si="5"/>
        <v>0</v>
      </c>
      <c r="L68" s="6">
        <f t="shared" si="3"/>
        <v>114</v>
      </c>
    </row>
    <row r="69" spans="2:12" ht="12.75">
      <c r="B69" s="6">
        <f t="shared" si="4"/>
        <v>51</v>
      </c>
      <c r="C69" s="4" t="s">
        <v>216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110</v>
      </c>
      <c r="J69" s="6">
        <v>0</v>
      </c>
      <c r="K69" s="6">
        <f t="shared" si="5"/>
        <v>0</v>
      </c>
      <c r="L69" s="6">
        <f t="shared" si="3"/>
        <v>110</v>
      </c>
    </row>
    <row r="70" spans="2:12" ht="12.75">
      <c r="B70" s="6">
        <f t="shared" si="4"/>
        <v>52</v>
      </c>
      <c r="C70" s="16" t="s">
        <v>150</v>
      </c>
      <c r="D70" s="6">
        <v>0</v>
      </c>
      <c r="E70" s="6">
        <v>0</v>
      </c>
      <c r="F70" s="6">
        <v>68</v>
      </c>
      <c r="G70" s="6">
        <v>36</v>
      </c>
      <c r="H70" s="6">
        <v>0</v>
      </c>
      <c r="I70" s="6">
        <v>0</v>
      </c>
      <c r="J70" s="6">
        <v>0</v>
      </c>
      <c r="K70" s="6">
        <f t="shared" si="5"/>
        <v>0</v>
      </c>
      <c r="L70" s="6">
        <f t="shared" si="3"/>
        <v>104</v>
      </c>
    </row>
    <row r="71" spans="2:12" ht="12.75">
      <c r="B71" s="6">
        <f t="shared" si="4"/>
        <v>53</v>
      </c>
      <c r="C71" s="16" t="s">
        <v>137</v>
      </c>
      <c r="D71" s="6">
        <v>0</v>
      </c>
      <c r="E71" s="6">
        <v>68</v>
      </c>
      <c r="F71" s="6">
        <v>22</v>
      </c>
      <c r="G71" s="6">
        <v>0</v>
      </c>
      <c r="H71" s="6">
        <v>0</v>
      </c>
      <c r="I71" s="6">
        <v>12</v>
      </c>
      <c r="J71" s="6">
        <v>0</v>
      </c>
      <c r="K71" s="6">
        <f t="shared" si="5"/>
        <v>0</v>
      </c>
      <c r="L71" s="6">
        <f t="shared" si="3"/>
        <v>102</v>
      </c>
    </row>
    <row r="72" spans="2:12" ht="12.75">
      <c r="B72" s="6">
        <f t="shared" si="4"/>
        <v>54</v>
      </c>
      <c r="C72" s="16" t="s">
        <v>148</v>
      </c>
      <c r="D72" s="6">
        <v>0</v>
      </c>
      <c r="E72" s="6">
        <v>0</v>
      </c>
      <c r="F72" s="6">
        <v>33</v>
      </c>
      <c r="G72" s="6">
        <v>68</v>
      </c>
      <c r="H72" s="6">
        <v>0</v>
      </c>
      <c r="I72" s="6">
        <v>0</v>
      </c>
      <c r="J72" s="6">
        <v>0</v>
      </c>
      <c r="K72" s="6">
        <f t="shared" si="5"/>
        <v>0</v>
      </c>
      <c r="L72" s="6">
        <f t="shared" si="3"/>
        <v>101</v>
      </c>
    </row>
    <row r="73" spans="2:12" ht="12.75">
      <c r="B73" s="6">
        <f t="shared" si="4"/>
        <v>55</v>
      </c>
      <c r="C73" s="16" t="s">
        <v>60</v>
      </c>
      <c r="D73" s="6">
        <v>72</v>
      </c>
      <c r="E73" s="6">
        <v>0</v>
      </c>
      <c r="F73" s="6">
        <v>0</v>
      </c>
      <c r="G73" s="6">
        <v>26</v>
      </c>
      <c r="H73" s="6">
        <v>0</v>
      </c>
      <c r="I73" s="6">
        <v>0</v>
      </c>
      <c r="J73" s="6">
        <v>0</v>
      </c>
      <c r="K73" s="6">
        <f t="shared" si="5"/>
        <v>0</v>
      </c>
      <c r="L73" s="6">
        <f t="shared" si="3"/>
        <v>98</v>
      </c>
    </row>
    <row r="74" spans="2:12" ht="12.75">
      <c r="B74" s="6">
        <f t="shared" si="4"/>
        <v>56</v>
      </c>
      <c r="C74" s="4" t="s">
        <v>102</v>
      </c>
      <c r="D74" s="6">
        <v>0</v>
      </c>
      <c r="E74" s="6">
        <v>0</v>
      </c>
      <c r="F74" s="6">
        <v>0</v>
      </c>
      <c r="G74" s="6">
        <v>22</v>
      </c>
      <c r="H74" s="6">
        <v>28</v>
      </c>
      <c r="I74" s="6">
        <v>48</v>
      </c>
      <c r="J74" s="6">
        <v>0</v>
      </c>
      <c r="K74" s="6">
        <f t="shared" si="5"/>
        <v>0</v>
      </c>
      <c r="L74" s="6">
        <f t="shared" si="3"/>
        <v>98</v>
      </c>
    </row>
    <row r="75" spans="2:12" ht="12.75">
      <c r="B75" s="6">
        <f t="shared" si="4"/>
        <v>57</v>
      </c>
      <c r="C75" s="16" t="s">
        <v>217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96</v>
      </c>
      <c r="J75" s="6">
        <v>0</v>
      </c>
      <c r="K75" s="6">
        <f t="shared" si="5"/>
        <v>0</v>
      </c>
      <c r="L75" s="6">
        <f t="shared" si="3"/>
        <v>96</v>
      </c>
    </row>
    <row r="76" spans="2:12" ht="12.75">
      <c r="B76" s="6">
        <f t="shared" si="4"/>
        <v>58</v>
      </c>
      <c r="C76" s="16" t="s">
        <v>174</v>
      </c>
      <c r="D76" s="6">
        <v>0</v>
      </c>
      <c r="E76" s="6">
        <v>0</v>
      </c>
      <c r="F76" s="6">
        <v>0</v>
      </c>
      <c r="G76" s="6">
        <v>0</v>
      </c>
      <c r="H76" s="6">
        <v>92</v>
      </c>
      <c r="I76" s="6">
        <v>0</v>
      </c>
      <c r="J76" s="6">
        <v>0</v>
      </c>
      <c r="K76" s="6">
        <f t="shared" si="5"/>
        <v>0</v>
      </c>
      <c r="L76" s="6">
        <f t="shared" si="3"/>
        <v>92</v>
      </c>
    </row>
    <row r="77" spans="2:12" ht="12.75">
      <c r="B77" s="6">
        <f t="shared" si="4"/>
        <v>59</v>
      </c>
      <c r="C77" s="16" t="s">
        <v>130</v>
      </c>
      <c r="D77" s="6">
        <v>0</v>
      </c>
      <c r="E77" s="6">
        <v>0</v>
      </c>
      <c r="F77" s="6">
        <v>0</v>
      </c>
      <c r="G77" s="6">
        <v>92</v>
      </c>
      <c r="H77" s="6">
        <v>0</v>
      </c>
      <c r="I77" s="6">
        <v>0</v>
      </c>
      <c r="J77" s="6">
        <v>0</v>
      </c>
      <c r="K77" s="6">
        <f t="shared" si="5"/>
        <v>0</v>
      </c>
      <c r="L77" s="6">
        <f t="shared" si="3"/>
        <v>92</v>
      </c>
    </row>
    <row r="78" spans="2:12" ht="12.75">
      <c r="B78" s="6">
        <f t="shared" si="4"/>
        <v>60</v>
      </c>
      <c r="C78" s="16" t="s">
        <v>99</v>
      </c>
      <c r="D78" s="6">
        <v>0</v>
      </c>
      <c r="E78" s="6">
        <v>60</v>
      </c>
      <c r="F78" s="6">
        <v>14</v>
      </c>
      <c r="G78" s="6">
        <v>0</v>
      </c>
      <c r="H78" s="6">
        <v>14</v>
      </c>
      <c r="I78" s="6">
        <v>0</v>
      </c>
      <c r="J78" s="6">
        <v>0</v>
      </c>
      <c r="K78" s="6">
        <f t="shared" si="5"/>
        <v>0</v>
      </c>
      <c r="L78" s="6">
        <f t="shared" si="3"/>
        <v>88</v>
      </c>
    </row>
    <row r="79" spans="2:12" ht="12.75">
      <c r="B79" s="6">
        <f t="shared" si="4"/>
        <v>61</v>
      </c>
      <c r="C79" s="4" t="s">
        <v>218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88</v>
      </c>
      <c r="J79" s="6">
        <v>0</v>
      </c>
      <c r="K79" s="6">
        <f t="shared" si="5"/>
        <v>0</v>
      </c>
      <c r="L79" s="6">
        <f t="shared" si="3"/>
        <v>88</v>
      </c>
    </row>
    <row r="80" spans="2:12" ht="12.75">
      <c r="B80" s="6">
        <f t="shared" si="4"/>
        <v>62</v>
      </c>
      <c r="C80" s="16" t="s">
        <v>268</v>
      </c>
      <c r="D80" s="6">
        <v>26</v>
      </c>
      <c r="E80" s="6">
        <v>8</v>
      </c>
      <c r="F80" s="6">
        <v>0</v>
      </c>
      <c r="G80" s="6">
        <v>6</v>
      </c>
      <c r="H80" s="6">
        <v>0</v>
      </c>
      <c r="I80" s="6">
        <v>0</v>
      </c>
      <c r="J80" s="6">
        <v>48</v>
      </c>
      <c r="K80" s="6">
        <f t="shared" si="5"/>
        <v>0</v>
      </c>
      <c r="L80" s="6">
        <f t="shared" si="3"/>
        <v>88</v>
      </c>
    </row>
    <row r="81" spans="2:12" ht="12.75">
      <c r="B81" s="6">
        <f t="shared" si="4"/>
        <v>63</v>
      </c>
      <c r="C81" s="16" t="s">
        <v>133</v>
      </c>
      <c r="D81" s="6">
        <v>0</v>
      </c>
      <c r="E81" s="6">
        <v>0</v>
      </c>
      <c r="F81" s="6">
        <v>0</v>
      </c>
      <c r="G81" s="6">
        <v>0</v>
      </c>
      <c r="H81" s="6">
        <v>84</v>
      </c>
      <c r="I81" s="6">
        <v>0</v>
      </c>
      <c r="J81" s="6">
        <v>0</v>
      </c>
      <c r="K81" s="6">
        <f t="shared" si="5"/>
        <v>0</v>
      </c>
      <c r="L81" s="6">
        <f t="shared" si="3"/>
        <v>84</v>
      </c>
    </row>
    <row r="82" spans="2:12" ht="12.75">
      <c r="B82" s="6">
        <f t="shared" si="4"/>
        <v>64</v>
      </c>
      <c r="C82" s="16" t="s">
        <v>147</v>
      </c>
      <c r="D82" s="6">
        <v>0</v>
      </c>
      <c r="E82" s="6">
        <v>0</v>
      </c>
      <c r="F82" s="6">
        <v>0</v>
      </c>
      <c r="G82" s="6">
        <v>0</v>
      </c>
      <c r="H82" s="6">
        <v>80</v>
      </c>
      <c r="I82" s="6">
        <v>0</v>
      </c>
      <c r="J82" s="6">
        <v>0</v>
      </c>
      <c r="K82" s="6">
        <f t="shared" si="5"/>
        <v>0</v>
      </c>
      <c r="L82" s="6">
        <f t="shared" si="3"/>
        <v>80</v>
      </c>
    </row>
    <row r="83" spans="2:12" ht="12.75">
      <c r="B83" s="6">
        <f t="shared" si="4"/>
        <v>65</v>
      </c>
      <c r="C83" s="4" t="s">
        <v>169</v>
      </c>
      <c r="D83" s="6">
        <v>0</v>
      </c>
      <c r="E83" s="6">
        <v>76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f t="shared" si="5"/>
        <v>0</v>
      </c>
      <c r="L83" s="6">
        <f aca="true" t="shared" si="6" ref="L83:L114">SUM(D83:J83)-MIN(D83:J83)</f>
        <v>76</v>
      </c>
    </row>
    <row r="84" spans="2:12" ht="12.75">
      <c r="B84" s="6">
        <f aca="true" t="shared" si="7" ref="B84:B115">B83+1</f>
        <v>66</v>
      </c>
      <c r="C84" s="4" t="s">
        <v>219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76</v>
      </c>
      <c r="J84" s="6">
        <v>0</v>
      </c>
      <c r="K84" s="6">
        <f t="shared" si="5"/>
        <v>0</v>
      </c>
      <c r="L84" s="6">
        <f t="shared" si="6"/>
        <v>76</v>
      </c>
    </row>
    <row r="85" spans="2:12" ht="12.75">
      <c r="B85" s="6">
        <f t="shared" si="7"/>
        <v>67</v>
      </c>
      <c r="C85" s="4" t="s">
        <v>104</v>
      </c>
      <c r="D85" s="6">
        <v>0</v>
      </c>
      <c r="E85" s="6">
        <v>30</v>
      </c>
      <c r="F85" s="6">
        <v>0</v>
      </c>
      <c r="G85" s="6">
        <v>5</v>
      </c>
      <c r="H85" s="6">
        <v>36</v>
      </c>
      <c r="I85" s="6">
        <v>0</v>
      </c>
      <c r="J85" s="6">
        <v>0</v>
      </c>
      <c r="K85" s="6">
        <f t="shared" si="5"/>
        <v>0</v>
      </c>
      <c r="L85" s="6">
        <f t="shared" si="6"/>
        <v>71</v>
      </c>
    </row>
    <row r="86" spans="2:12" ht="12.75">
      <c r="B86" s="6">
        <f t="shared" si="7"/>
        <v>68</v>
      </c>
      <c r="C86" s="16" t="s">
        <v>228</v>
      </c>
      <c r="D86" s="6">
        <v>0</v>
      </c>
      <c r="E86" s="6">
        <v>3</v>
      </c>
      <c r="F86" s="6">
        <v>0</v>
      </c>
      <c r="G86" s="6">
        <v>14</v>
      </c>
      <c r="H86" s="6">
        <v>33</v>
      </c>
      <c r="I86" s="6">
        <v>16</v>
      </c>
      <c r="J86" s="6">
        <v>5</v>
      </c>
      <c r="K86" s="6">
        <f t="shared" si="5"/>
        <v>0</v>
      </c>
      <c r="L86" s="6">
        <f t="shared" si="6"/>
        <v>71</v>
      </c>
    </row>
    <row r="87" spans="2:12" ht="12.75">
      <c r="B87" s="6">
        <f t="shared" si="7"/>
        <v>69</v>
      </c>
      <c r="C87" s="4" t="s">
        <v>178</v>
      </c>
      <c r="D87" s="6">
        <v>22</v>
      </c>
      <c r="E87" s="6">
        <v>0</v>
      </c>
      <c r="F87" s="6">
        <v>0</v>
      </c>
      <c r="G87" s="6">
        <v>4</v>
      </c>
      <c r="H87" s="6">
        <v>0</v>
      </c>
      <c r="I87" s="6">
        <v>0</v>
      </c>
      <c r="J87" s="6">
        <v>45</v>
      </c>
      <c r="K87" s="6">
        <f t="shared" si="5"/>
        <v>0</v>
      </c>
      <c r="L87" s="6">
        <f t="shared" si="6"/>
        <v>71</v>
      </c>
    </row>
    <row r="88" spans="2:12" ht="12.75">
      <c r="B88" s="6">
        <f t="shared" si="7"/>
        <v>70</v>
      </c>
      <c r="C88" s="4" t="s">
        <v>132</v>
      </c>
      <c r="D88" s="6">
        <v>68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f t="shared" si="5"/>
        <v>0</v>
      </c>
      <c r="L88" s="6">
        <f t="shared" si="6"/>
        <v>68</v>
      </c>
    </row>
    <row r="89" spans="2:12" ht="12.75">
      <c r="B89" s="6">
        <f t="shared" si="7"/>
        <v>71</v>
      </c>
      <c r="C89" s="4" t="s">
        <v>63</v>
      </c>
      <c r="D89" s="6">
        <v>0</v>
      </c>
      <c r="E89" s="6">
        <v>0</v>
      </c>
      <c r="F89" s="6">
        <v>60</v>
      </c>
      <c r="G89" s="6">
        <v>0</v>
      </c>
      <c r="H89" s="6">
        <v>0</v>
      </c>
      <c r="I89" s="6">
        <v>0</v>
      </c>
      <c r="J89" s="6">
        <v>0</v>
      </c>
      <c r="K89" s="6">
        <f t="shared" si="5"/>
        <v>0</v>
      </c>
      <c r="L89" s="6">
        <f t="shared" si="6"/>
        <v>60</v>
      </c>
    </row>
    <row r="90" spans="2:12" ht="12.75">
      <c r="B90" s="6">
        <f t="shared" si="7"/>
        <v>72</v>
      </c>
      <c r="C90" s="16" t="s">
        <v>247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60</v>
      </c>
      <c r="K90" s="6">
        <f t="shared" si="5"/>
        <v>0</v>
      </c>
      <c r="L90" s="6">
        <f t="shared" si="6"/>
        <v>60</v>
      </c>
    </row>
    <row r="91" spans="2:12" ht="12.75">
      <c r="B91" s="6">
        <f t="shared" si="7"/>
        <v>73</v>
      </c>
      <c r="C91" s="4" t="s">
        <v>170</v>
      </c>
      <c r="D91" s="6">
        <v>5</v>
      </c>
      <c r="E91" s="6">
        <v>54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5"/>
        <v>0</v>
      </c>
      <c r="L91" s="6">
        <f t="shared" si="6"/>
        <v>59</v>
      </c>
    </row>
    <row r="92" spans="2:12" ht="12.75">
      <c r="B92" s="6">
        <f t="shared" si="7"/>
        <v>74</v>
      </c>
      <c r="C92" s="16" t="s">
        <v>193</v>
      </c>
      <c r="D92" s="6">
        <v>0</v>
      </c>
      <c r="E92" s="6">
        <v>51</v>
      </c>
      <c r="F92" s="6">
        <v>7</v>
      </c>
      <c r="G92" s="6">
        <v>0</v>
      </c>
      <c r="H92" s="6">
        <v>0</v>
      </c>
      <c r="I92" s="6">
        <v>0</v>
      </c>
      <c r="J92" s="6">
        <v>0</v>
      </c>
      <c r="K92" s="6">
        <f t="shared" si="5"/>
        <v>0</v>
      </c>
      <c r="L92" s="6">
        <f t="shared" si="6"/>
        <v>58</v>
      </c>
    </row>
    <row r="93" spans="2:12" ht="12.75">
      <c r="B93" s="6">
        <f t="shared" si="7"/>
        <v>75</v>
      </c>
      <c r="C93" s="16" t="s">
        <v>194</v>
      </c>
      <c r="D93" s="6">
        <v>0</v>
      </c>
      <c r="E93" s="6">
        <v>57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f aca="true" t="shared" si="8" ref="K93:K124">MIN(D93:J93)</f>
        <v>0</v>
      </c>
      <c r="L93" s="6">
        <f t="shared" si="6"/>
        <v>57</v>
      </c>
    </row>
    <row r="94" spans="2:12" ht="12.75">
      <c r="B94" s="6">
        <f t="shared" si="7"/>
        <v>76</v>
      </c>
      <c r="C94" s="16" t="s">
        <v>108</v>
      </c>
      <c r="D94" s="6">
        <v>0</v>
      </c>
      <c r="E94" s="6">
        <v>0</v>
      </c>
      <c r="F94" s="6">
        <v>12</v>
      </c>
      <c r="G94" s="6">
        <v>0</v>
      </c>
      <c r="H94" s="6">
        <v>0</v>
      </c>
      <c r="I94" s="6">
        <v>45</v>
      </c>
      <c r="J94" s="6">
        <v>0</v>
      </c>
      <c r="K94" s="6">
        <f t="shared" si="8"/>
        <v>0</v>
      </c>
      <c r="L94" s="6">
        <f t="shared" si="6"/>
        <v>57</v>
      </c>
    </row>
    <row r="95" spans="2:12" ht="12.75">
      <c r="B95" s="6">
        <f t="shared" si="7"/>
        <v>77</v>
      </c>
      <c r="C95" s="4" t="s">
        <v>220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54</v>
      </c>
      <c r="J95" s="6">
        <v>0</v>
      </c>
      <c r="K95" s="6">
        <f t="shared" si="8"/>
        <v>0</v>
      </c>
      <c r="L95" s="6">
        <f t="shared" si="6"/>
        <v>54</v>
      </c>
    </row>
    <row r="96" spans="2:12" ht="12.75">
      <c r="B96" s="6">
        <f t="shared" si="7"/>
        <v>78</v>
      </c>
      <c r="C96" s="16" t="s">
        <v>248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54</v>
      </c>
      <c r="K96" s="6">
        <f t="shared" si="8"/>
        <v>0</v>
      </c>
      <c r="L96" s="6">
        <f t="shared" si="6"/>
        <v>54</v>
      </c>
    </row>
    <row r="97" spans="2:12" ht="12.75">
      <c r="B97" s="6">
        <f t="shared" si="7"/>
        <v>79</v>
      </c>
      <c r="C97" s="16" t="s">
        <v>173</v>
      </c>
      <c r="D97" s="6">
        <v>3</v>
      </c>
      <c r="E97" s="6">
        <v>0</v>
      </c>
      <c r="F97" s="6">
        <v>20</v>
      </c>
      <c r="G97" s="6">
        <v>30</v>
      </c>
      <c r="H97" s="6">
        <v>0</v>
      </c>
      <c r="I97" s="6">
        <v>0</v>
      </c>
      <c r="J97" s="6">
        <v>0</v>
      </c>
      <c r="K97" s="6">
        <f t="shared" si="8"/>
        <v>0</v>
      </c>
      <c r="L97" s="6">
        <f t="shared" si="6"/>
        <v>53</v>
      </c>
    </row>
    <row r="98" spans="2:12" ht="12.75">
      <c r="B98" s="6">
        <f t="shared" si="7"/>
        <v>80</v>
      </c>
      <c r="C98" s="4" t="s">
        <v>221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51</v>
      </c>
      <c r="J98" s="6">
        <v>0</v>
      </c>
      <c r="K98" s="6">
        <f t="shared" si="8"/>
        <v>0</v>
      </c>
      <c r="L98" s="6">
        <f t="shared" si="6"/>
        <v>51</v>
      </c>
    </row>
    <row r="99" spans="2:12" ht="12.75">
      <c r="B99" s="6">
        <f t="shared" si="7"/>
        <v>81</v>
      </c>
      <c r="C99" s="4" t="s">
        <v>226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26</v>
      </c>
      <c r="J99" s="6">
        <v>24</v>
      </c>
      <c r="K99" s="6">
        <f t="shared" si="8"/>
        <v>0</v>
      </c>
      <c r="L99" s="6">
        <f t="shared" si="6"/>
        <v>50</v>
      </c>
    </row>
    <row r="100" spans="2:12" ht="12.75">
      <c r="B100" s="6">
        <f t="shared" si="7"/>
        <v>82</v>
      </c>
      <c r="C100" s="16" t="s">
        <v>171</v>
      </c>
      <c r="D100" s="6">
        <v>0</v>
      </c>
      <c r="E100" s="6">
        <v>48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f t="shared" si="8"/>
        <v>0</v>
      </c>
      <c r="L100" s="6">
        <f t="shared" si="6"/>
        <v>48</v>
      </c>
    </row>
    <row r="101" spans="2:12" ht="12.75">
      <c r="B101" s="6">
        <f t="shared" si="7"/>
        <v>83</v>
      </c>
      <c r="C101" s="16" t="s">
        <v>196</v>
      </c>
      <c r="D101" s="6">
        <v>0</v>
      </c>
      <c r="E101" s="6">
        <v>36</v>
      </c>
      <c r="F101" s="6">
        <v>0</v>
      </c>
      <c r="G101" s="6">
        <v>0</v>
      </c>
      <c r="H101" s="6">
        <v>3</v>
      </c>
      <c r="I101" s="6">
        <v>0</v>
      </c>
      <c r="J101" s="6">
        <v>8</v>
      </c>
      <c r="K101" s="6">
        <f t="shared" si="8"/>
        <v>0</v>
      </c>
      <c r="L101" s="6">
        <f t="shared" si="6"/>
        <v>47</v>
      </c>
    </row>
    <row r="102" spans="2:12" ht="12.75">
      <c r="B102" s="6">
        <f t="shared" si="7"/>
        <v>84</v>
      </c>
      <c r="C102" s="4" t="s">
        <v>182</v>
      </c>
      <c r="D102" s="6">
        <v>0</v>
      </c>
      <c r="E102" s="6">
        <v>0</v>
      </c>
      <c r="F102" s="6">
        <v>4</v>
      </c>
      <c r="G102" s="6">
        <v>0</v>
      </c>
      <c r="H102" s="6">
        <v>42</v>
      </c>
      <c r="I102" s="6">
        <v>0</v>
      </c>
      <c r="J102" s="6">
        <v>0</v>
      </c>
      <c r="K102" s="6">
        <f t="shared" si="8"/>
        <v>0</v>
      </c>
      <c r="L102" s="6">
        <f t="shared" si="6"/>
        <v>46</v>
      </c>
    </row>
    <row r="103" spans="2:12" ht="12.75">
      <c r="B103" s="6">
        <f t="shared" si="7"/>
        <v>85</v>
      </c>
      <c r="C103" s="16" t="s">
        <v>103</v>
      </c>
      <c r="D103" s="6">
        <v>14</v>
      </c>
      <c r="E103" s="6">
        <v>26</v>
      </c>
      <c r="F103" s="6">
        <v>0</v>
      </c>
      <c r="G103" s="6">
        <v>3</v>
      </c>
      <c r="H103" s="6">
        <v>0</v>
      </c>
      <c r="I103" s="6">
        <v>0</v>
      </c>
      <c r="J103" s="6">
        <v>0</v>
      </c>
      <c r="K103" s="6">
        <f t="shared" si="8"/>
        <v>0</v>
      </c>
      <c r="L103" s="6">
        <f t="shared" si="6"/>
        <v>43</v>
      </c>
    </row>
    <row r="104" spans="2:12" ht="12.75">
      <c r="B104" s="6">
        <f t="shared" si="7"/>
        <v>86</v>
      </c>
      <c r="C104" s="16" t="s">
        <v>58</v>
      </c>
      <c r="D104" s="6">
        <v>0</v>
      </c>
      <c r="E104" s="6">
        <v>18</v>
      </c>
      <c r="F104" s="6">
        <v>0</v>
      </c>
      <c r="G104" s="6">
        <v>0</v>
      </c>
      <c r="H104" s="6">
        <v>20</v>
      </c>
      <c r="I104" s="6">
        <v>5</v>
      </c>
      <c r="J104" s="6">
        <v>0</v>
      </c>
      <c r="K104" s="6">
        <f t="shared" si="8"/>
        <v>0</v>
      </c>
      <c r="L104" s="6">
        <f t="shared" si="6"/>
        <v>43</v>
      </c>
    </row>
    <row r="105" spans="2:12" ht="12.75">
      <c r="B105" s="6">
        <f t="shared" si="7"/>
        <v>87</v>
      </c>
      <c r="C105" s="4" t="s">
        <v>111</v>
      </c>
      <c r="D105" s="6"/>
      <c r="E105" s="6">
        <v>42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f t="shared" si="8"/>
        <v>0</v>
      </c>
      <c r="L105" s="6">
        <f t="shared" si="6"/>
        <v>42</v>
      </c>
    </row>
    <row r="106" spans="2:12" ht="12.75">
      <c r="B106" s="6">
        <f t="shared" si="7"/>
        <v>88</v>
      </c>
      <c r="C106" s="16" t="s">
        <v>155</v>
      </c>
      <c r="D106" s="6">
        <v>42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f t="shared" si="8"/>
        <v>0</v>
      </c>
      <c r="L106" s="6">
        <f t="shared" si="6"/>
        <v>42</v>
      </c>
    </row>
    <row r="107" spans="2:12" ht="12.75">
      <c r="B107" s="6">
        <f t="shared" si="7"/>
        <v>89</v>
      </c>
      <c r="C107" s="4" t="s">
        <v>222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42</v>
      </c>
      <c r="J107" s="6">
        <v>0</v>
      </c>
      <c r="K107" s="6">
        <f t="shared" si="8"/>
        <v>0</v>
      </c>
      <c r="L107" s="6">
        <f t="shared" si="6"/>
        <v>42</v>
      </c>
    </row>
    <row r="108" spans="2:12" ht="12.75">
      <c r="B108" s="6">
        <f t="shared" si="7"/>
        <v>90</v>
      </c>
      <c r="C108" s="16" t="s">
        <v>149</v>
      </c>
      <c r="D108" s="6">
        <v>0</v>
      </c>
      <c r="E108" s="6">
        <v>0</v>
      </c>
      <c r="F108" s="6">
        <v>0</v>
      </c>
      <c r="G108" s="6">
        <v>0</v>
      </c>
      <c r="H108" s="6">
        <v>12</v>
      </c>
      <c r="I108" s="6">
        <v>0</v>
      </c>
      <c r="J108" s="6">
        <v>28</v>
      </c>
      <c r="K108" s="6">
        <f t="shared" si="8"/>
        <v>0</v>
      </c>
      <c r="L108" s="6">
        <f t="shared" si="6"/>
        <v>40</v>
      </c>
    </row>
    <row r="109" spans="2:12" ht="12.75">
      <c r="B109" s="6">
        <f t="shared" si="7"/>
        <v>91</v>
      </c>
      <c r="C109" s="16" t="s">
        <v>195</v>
      </c>
      <c r="D109" s="6">
        <v>0</v>
      </c>
      <c r="E109" s="6">
        <v>0</v>
      </c>
      <c r="F109" s="6">
        <v>0</v>
      </c>
      <c r="G109" s="6">
        <v>0</v>
      </c>
      <c r="H109" s="6">
        <v>39</v>
      </c>
      <c r="I109" s="6">
        <v>0</v>
      </c>
      <c r="J109" s="6">
        <v>0</v>
      </c>
      <c r="K109" s="6">
        <f t="shared" si="8"/>
        <v>0</v>
      </c>
      <c r="L109" s="6">
        <f t="shared" si="6"/>
        <v>39</v>
      </c>
    </row>
    <row r="110" spans="2:12" ht="12.75">
      <c r="B110" s="6">
        <f t="shared" si="7"/>
        <v>92</v>
      </c>
      <c r="C110" s="16" t="s">
        <v>101</v>
      </c>
      <c r="D110" s="6">
        <v>0</v>
      </c>
      <c r="E110" s="6">
        <v>0</v>
      </c>
      <c r="F110" s="6">
        <v>0</v>
      </c>
      <c r="G110" s="6">
        <v>9</v>
      </c>
      <c r="H110" s="6">
        <v>24</v>
      </c>
      <c r="I110" s="6">
        <v>4</v>
      </c>
      <c r="J110" s="6">
        <v>0</v>
      </c>
      <c r="K110" s="6">
        <f t="shared" si="8"/>
        <v>0</v>
      </c>
      <c r="L110" s="6">
        <f t="shared" si="6"/>
        <v>37</v>
      </c>
    </row>
    <row r="111" spans="2:12" ht="12.75">
      <c r="B111" s="6">
        <f t="shared" si="7"/>
        <v>93</v>
      </c>
      <c r="C111" s="16" t="s">
        <v>145</v>
      </c>
      <c r="D111" s="6">
        <v>0</v>
      </c>
      <c r="E111" s="6">
        <v>0</v>
      </c>
      <c r="F111" s="6">
        <v>6</v>
      </c>
      <c r="G111" s="6">
        <v>0</v>
      </c>
      <c r="H111" s="6">
        <v>30</v>
      </c>
      <c r="I111" s="6">
        <v>0</v>
      </c>
      <c r="J111" s="6">
        <v>0</v>
      </c>
      <c r="K111" s="6">
        <f t="shared" si="8"/>
        <v>0</v>
      </c>
      <c r="L111" s="6">
        <f t="shared" si="6"/>
        <v>36</v>
      </c>
    </row>
    <row r="112" spans="2:12" ht="12.75">
      <c r="B112" s="6">
        <f t="shared" si="7"/>
        <v>94</v>
      </c>
      <c r="C112" s="16" t="s">
        <v>179</v>
      </c>
      <c r="D112" s="6">
        <v>0</v>
      </c>
      <c r="E112" s="6">
        <v>0</v>
      </c>
      <c r="F112" s="6">
        <v>36</v>
      </c>
      <c r="G112" s="6">
        <v>0</v>
      </c>
      <c r="H112" s="6">
        <v>0</v>
      </c>
      <c r="I112" s="6">
        <v>0</v>
      </c>
      <c r="J112" s="6">
        <v>0</v>
      </c>
      <c r="K112" s="6">
        <f t="shared" si="8"/>
        <v>0</v>
      </c>
      <c r="L112" s="6">
        <f t="shared" si="6"/>
        <v>36</v>
      </c>
    </row>
    <row r="113" spans="2:12" ht="12.75">
      <c r="B113" s="6">
        <f t="shared" si="7"/>
        <v>95</v>
      </c>
      <c r="C113" s="16" t="s">
        <v>159</v>
      </c>
      <c r="D113" s="6">
        <v>36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f t="shared" si="8"/>
        <v>0</v>
      </c>
      <c r="L113" s="6">
        <f t="shared" si="6"/>
        <v>36</v>
      </c>
    </row>
    <row r="114" spans="2:12" ht="12.75">
      <c r="B114" s="6">
        <f t="shared" si="7"/>
        <v>96</v>
      </c>
      <c r="C114" s="4" t="s">
        <v>175</v>
      </c>
      <c r="D114" s="6">
        <v>10</v>
      </c>
      <c r="E114" s="6">
        <v>0</v>
      </c>
      <c r="F114" s="6">
        <v>24</v>
      </c>
      <c r="G114" s="6">
        <v>0</v>
      </c>
      <c r="H114" s="6">
        <v>0</v>
      </c>
      <c r="I114" s="6">
        <v>0</v>
      </c>
      <c r="J114" s="6">
        <v>0</v>
      </c>
      <c r="K114" s="6">
        <f t="shared" si="8"/>
        <v>0</v>
      </c>
      <c r="L114" s="6">
        <f t="shared" si="6"/>
        <v>34</v>
      </c>
    </row>
    <row r="115" spans="2:12" ht="12.75">
      <c r="B115" s="6">
        <f t="shared" si="7"/>
        <v>97</v>
      </c>
      <c r="C115" s="4" t="s">
        <v>200</v>
      </c>
      <c r="D115" s="6">
        <v>0</v>
      </c>
      <c r="E115" s="6">
        <v>24</v>
      </c>
      <c r="F115" s="6">
        <v>0</v>
      </c>
      <c r="G115" s="6">
        <v>0</v>
      </c>
      <c r="H115" s="6">
        <v>0</v>
      </c>
      <c r="I115" s="6">
        <v>0</v>
      </c>
      <c r="J115" s="6">
        <v>10</v>
      </c>
      <c r="K115" s="6">
        <f t="shared" si="8"/>
        <v>0</v>
      </c>
      <c r="L115" s="6">
        <f aca="true" t="shared" si="9" ref="L115:L146">SUM(D115:J115)-MIN(D115:J115)</f>
        <v>34</v>
      </c>
    </row>
    <row r="116" spans="2:12" ht="12.75">
      <c r="B116" s="6">
        <f aca="true" t="shared" si="10" ref="B116:B147">B115+1</f>
        <v>98</v>
      </c>
      <c r="C116" s="16" t="s">
        <v>197</v>
      </c>
      <c r="D116" s="6">
        <v>33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f t="shared" si="8"/>
        <v>0</v>
      </c>
      <c r="L116" s="6">
        <f t="shared" si="9"/>
        <v>33</v>
      </c>
    </row>
    <row r="117" spans="2:12" ht="12.75">
      <c r="B117" s="6">
        <f t="shared" si="10"/>
        <v>99</v>
      </c>
      <c r="C117" s="4" t="s">
        <v>223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33</v>
      </c>
      <c r="J117" s="6">
        <v>0</v>
      </c>
      <c r="K117" s="6">
        <f t="shared" si="8"/>
        <v>0</v>
      </c>
      <c r="L117" s="6">
        <f t="shared" si="9"/>
        <v>33</v>
      </c>
    </row>
    <row r="118" spans="2:12" ht="12.75">
      <c r="B118" s="6">
        <f t="shared" si="10"/>
        <v>100</v>
      </c>
      <c r="C118" s="4" t="s">
        <v>45</v>
      </c>
      <c r="D118" s="6">
        <v>0</v>
      </c>
      <c r="E118" s="6">
        <v>0</v>
      </c>
      <c r="F118" s="6">
        <v>0</v>
      </c>
      <c r="G118" s="6">
        <v>0</v>
      </c>
      <c r="H118" s="6">
        <v>2</v>
      </c>
      <c r="I118" s="6">
        <v>0</v>
      </c>
      <c r="J118" s="6">
        <v>30</v>
      </c>
      <c r="K118" s="6">
        <f t="shared" si="8"/>
        <v>0</v>
      </c>
      <c r="L118" s="6">
        <f t="shared" si="9"/>
        <v>32</v>
      </c>
    </row>
    <row r="119" spans="2:12" ht="12.75">
      <c r="B119" s="6">
        <f t="shared" si="10"/>
        <v>101</v>
      </c>
      <c r="C119" s="16" t="s">
        <v>198</v>
      </c>
      <c r="D119" s="6">
        <v>0</v>
      </c>
      <c r="E119" s="6">
        <v>0</v>
      </c>
      <c r="F119" s="6">
        <v>30</v>
      </c>
      <c r="G119" s="6">
        <v>0</v>
      </c>
      <c r="H119" s="6">
        <v>0</v>
      </c>
      <c r="I119" s="6">
        <v>0</v>
      </c>
      <c r="J119" s="6">
        <v>0</v>
      </c>
      <c r="K119" s="6">
        <f t="shared" si="8"/>
        <v>0</v>
      </c>
      <c r="L119" s="6">
        <f t="shared" si="9"/>
        <v>30</v>
      </c>
    </row>
    <row r="120" spans="2:12" ht="12.75">
      <c r="B120" s="6">
        <f t="shared" si="10"/>
        <v>102</v>
      </c>
      <c r="C120" s="4" t="s">
        <v>224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30</v>
      </c>
      <c r="J120" s="6">
        <v>0</v>
      </c>
      <c r="K120" s="6">
        <f t="shared" si="8"/>
        <v>0</v>
      </c>
      <c r="L120" s="6">
        <f t="shared" si="9"/>
        <v>30</v>
      </c>
    </row>
    <row r="121" spans="2:12" ht="12.75">
      <c r="B121" s="6">
        <f t="shared" si="10"/>
        <v>103</v>
      </c>
      <c r="C121" s="16" t="s">
        <v>199</v>
      </c>
      <c r="D121" s="6">
        <v>0</v>
      </c>
      <c r="E121" s="6">
        <v>29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f t="shared" si="8"/>
        <v>0</v>
      </c>
      <c r="L121" s="6">
        <f t="shared" si="9"/>
        <v>29</v>
      </c>
    </row>
    <row r="122" spans="2:12" ht="12.75">
      <c r="B122" s="6">
        <f t="shared" si="10"/>
        <v>104</v>
      </c>
      <c r="C122" s="16" t="s">
        <v>154</v>
      </c>
      <c r="D122" s="6">
        <v>0</v>
      </c>
      <c r="E122" s="6">
        <v>0</v>
      </c>
      <c r="F122" s="6">
        <v>0</v>
      </c>
      <c r="G122" s="6">
        <v>0</v>
      </c>
      <c r="H122" s="6">
        <v>6</v>
      </c>
      <c r="I122" s="6">
        <v>1</v>
      </c>
      <c r="J122" s="6">
        <v>22</v>
      </c>
      <c r="K122" s="6">
        <f t="shared" si="8"/>
        <v>0</v>
      </c>
      <c r="L122" s="6">
        <f t="shared" si="9"/>
        <v>29</v>
      </c>
    </row>
    <row r="123" spans="2:12" ht="12.75">
      <c r="B123" s="6">
        <f t="shared" si="10"/>
        <v>105</v>
      </c>
      <c r="C123" s="16" t="s">
        <v>65</v>
      </c>
      <c r="D123" s="6">
        <v>28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f t="shared" si="8"/>
        <v>0</v>
      </c>
      <c r="L123" s="6">
        <f t="shared" si="9"/>
        <v>28</v>
      </c>
    </row>
    <row r="124" spans="2:12" ht="12.75">
      <c r="B124" s="6">
        <f t="shared" si="10"/>
        <v>106</v>
      </c>
      <c r="C124" s="4" t="s">
        <v>225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28</v>
      </c>
      <c r="J124" s="6">
        <v>0</v>
      </c>
      <c r="K124" s="6">
        <f t="shared" si="8"/>
        <v>0</v>
      </c>
      <c r="L124" s="6">
        <f t="shared" si="9"/>
        <v>28</v>
      </c>
    </row>
    <row r="125" spans="2:12" ht="12.75">
      <c r="B125" s="6">
        <f t="shared" si="10"/>
        <v>107</v>
      </c>
      <c r="C125" s="16" t="s">
        <v>106</v>
      </c>
      <c r="D125" s="6">
        <v>0</v>
      </c>
      <c r="E125" s="6">
        <v>14</v>
      </c>
      <c r="F125" s="6">
        <v>0</v>
      </c>
      <c r="G125" s="6">
        <v>12</v>
      </c>
      <c r="H125" s="6">
        <v>0</v>
      </c>
      <c r="I125" s="6">
        <v>0</v>
      </c>
      <c r="J125" s="6">
        <v>0</v>
      </c>
      <c r="K125" s="6">
        <f aca="true" t="shared" si="11" ref="K125:K156">MIN(D125:J125)</f>
        <v>0</v>
      </c>
      <c r="L125" s="6">
        <f t="shared" si="9"/>
        <v>26</v>
      </c>
    </row>
    <row r="126" spans="2:12" ht="12.75">
      <c r="B126" s="6">
        <f t="shared" si="10"/>
        <v>108</v>
      </c>
      <c r="C126" s="16" t="s">
        <v>160</v>
      </c>
      <c r="D126" s="6">
        <v>18</v>
      </c>
      <c r="E126" s="6">
        <v>0</v>
      </c>
      <c r="F126" s="6">
        <v>8</v>
      </c>
      <c r="G126" s="6">
        <v>0</v>
      </c>
      <c r="H126" s="6">
        <v>0</v>
      </c>
      <c r="I126" s="6">
        <v>0</v>
      </c>
      <c r="J126" s="6">
        <v>0</v>
      </c>
      <c r="K126" s="6">
        <f t="shared" si="11"/>
        <v>0</v>
      </c>
      <c r="L126" s="6">
        <f t="shared" si="9"/>
        <v>26</v>
      </c>
    </row>
    <row r="127" spans="2:12" ht="12.75">
      <c r="B127" s="6">
        <f t="shared" si="10"/>
        <v>109</v>
      </c>
      <c r="C127" s="16" t="s">
        <v>157</v>
      </c>
      <c r="D127" s="6">
        <v>0</v>
      </c>
      <c r="E127" s="6">
        <v>0</v>
      </c>
      <c r="F127" s="6">
        <v>0</v>
      </c>
      <c r="G127" s="6">
        <v>1</v>
      </c>
      <c r="H127" s="6">
        <v>0</v>
      </c>
      <c r="I127" s="6">
        <v>24</v>
      </c>
      <c r="J127" s="6">
        <v>0</v>
      </c>
      <c r="K127" s="6">
        <f t="shared" si="11"/>
        <v>0</v>
      </c>
      <c r="L127" s="6">
        <f t="shared" si="9"/>
        <v>25</v>
      </c>
    </row>
    <row r="128" spans="2:12" ht="12.75">
      <c r="B128" s="6">
        <f t="shared" si="10"/>
        <v>110</v>
      </c>
      <c r="C128" s="16" t="s">
        <v>263</v>
      </c>
      <c r="D128" s="6">
        <v>0</v>
      </c>
      <c r="E128" s="6">
        <v>22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f t="shared" si="11"/>
        <v>0</v>
      </c>
      <c r="L128" s="6">
        <f t="shared" si="9"/>
        <v>22</v>
      </c>
    </row>
    <row r="129" spans="2:12" ht="12.75">
      <c r="B129" s="6">
        <f t="shared" si="10"/>
        <v>111</v>
      </c>
      <c r="C129" s="16" t="s">
        <v>161</v>
      </c>
      <c r="D129" s="6">
        <v>9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12</v>
      </c>
      <c r="K129" s="6">
        <f t="shared" si="11"/>
        <v>0</v>
      </c>
      <c r="L129" s="6">
        <f t="shared" si="9"/>
        <v>21</v>
      </c>
    </row>
    <row r="130" spans="2:12" ht="12.75">
      <c r="B130" s="6">
        <f t="shared" si="10"/>
        <v>112</v>
      </c>
      <c r="C130" s="16" t="s">
        <v>151</v>
      </c>
      <c r="D130" s="6">
        <v>0</v>
      </c>
      <c r="E130" s="6">
        <v>20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f t="shared" si="11"/>
        <v>0</v>
      </c>
      <c r="L130" s="6">
        <f t="shared" si="9"/>
        <v>20</v>
      </c>
    </row>
    <row r="131" spans="2:12" ht="12.75">
      <c r="B131" s="6">
        <f t="shared" si="10"/>
        <v>113</v>
      </c>
      <c r="C131" s="4" t="s">
        <v>118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20</v>
      </c>
      <c r="J131" s="6">
        <v>0</v>
      </c>
      <c r="K131" s="6">
        <f t="shared" si="11"/>
        <v>0</v>
      </c>
      <c r="L131" s="6">
        <f t="shared" si="9"/>
        <v>20</v>
      </c>
    </row>
    <row r="132" spans="2:12" ht="12.75">
      <c r="B132" s="6">
        <f t="shared" si="10"/>
        <v>114</v>
      </c>
      <c r="C132" s="16" t="s">
        <v>249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20</v>
      </c>
      <c r="K132" s="6">
        <f t="shared" si="11"/>
        <v>0</v>
      </c>
      <c r="L132" s="6">
        <f t="shared" si="9"/>
        <v>20</v>
      </c>
    </row>
    <row r="133" spans="2:12" ht="12.75">
      <c r="B133" s="6">
        <f t="shared" si="10"/>
        <v>115</v>
      </c>
      <c r="C133" s="4" t="s">
        <v>152</v>
      </c>
      <c r="D133" s="6">
        <v>0</v>
      </c>
      <c r="E133" s="6">
        <v>0</v>
      </c>
      <c r="F133" s="6">
        <v>0</v>
      </c>
      <c r="G133" s="6">
        <v>0</v>
      </c>
      <c r="H133" s="6">
        <v>18</v>
      </c>
      <c r="I133" s="6">
        <v>0</v>
      </c>
      <c r="J133" s="6">
        <v>0</v>
      </c>
      <c r="K133" s="6">
        <f t="shared" si="11"/>
        <v>0</v>
      </c>
      <c r="L133" s="6">
        <f t="shared" si="9"/>
        <v>18</v>
      </c>
    </row>
    <row r="134" spans="2:12" ht="12.75">
      <c r="B134" s="6">
        <f t="shared" si="10"/>
        <v>116</v>
      </c>
      <c r="C134" s="16" t="s">
        <v>181</v>
      </c>
      <c r="D134" s="6">
        <v>0</v>
      </c>
      <c r="E134" s="6">
        <v>0</v>
      </c>
      <c r="F134" s="6">
        <v>0</v>
      </c>
      <c r="G134" s="6">
        <v>18</v>
      </c>
      <c r="H134" s="6">
        <v>0</v>
      </c>
      <c r="I134" s="6">
        <v>0</v>
      </c>
      <c r="J134" s="6">
        <v>0</v>
      </c>
      <c r="K134" s="6">
        <f t="shared" si="11"/>
        <v>0</v>
      </c>
      <c r="L134" s="6">
        <f t="shared" si="9"/>
        <v>18</v>
      </c>
    </row>
    <row r="135" spans="2:12" ht="12.75">
      <c r="B135" s="6">
        <f t="shared" si="10"/>
        <v>117</v>
      </c>
      <c r="C135" s="4" t="s">
        <v>227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18</v>
      </c>
      <c r="J135" s="6">
        <v>0</v>
      </c>
      <c r="K135" s="6">
        <f t="shared" si="11"/>
        <v>0</v>
      </c>
      <c r="L135" s="6">
        <f t="shared" si="9"/>
        <v>18</v>
      </c>
    </row>
    <row r="136" spans="2:12" ht="12.75">
      <c r="B136" s="6">
        <f t="shared" si="10"/>
        <v>118</v>
      </c>
      <c r="C136" s="16" t="s">
        <v>250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18</v>
      </c>
      <c r="K136" s="6">
        <f t="shared" si="11"/>
        <v>0</v>
      </c>
      <c r="L136" s="6">
        <f t="shared" si="9"/>
        <v>18</v>
      </c>
    </row>
    <row r="137" spans="2:12" ht="12.75">
      <c r="B137" s="6">
        <f t="shared" si="10"/>
        <v>119</v>
      </c>
      <c r="C137" s="4" t="s">
        <v>230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8</v>
      </c>
      <c r="J137" s="6">
        <v>9</v>
      </c>
      <c r="K137" s="6">
        <f t="shared" si="11"/>
        <v>0</v>
      </c>
      <c r="L137" s="6">
        <f t="shared" si="9"/>
        <v>17</v>
      </c>
    </row>
    <row r="138" spans="2:12" ht="12.75">
      <c r="B138" s="6">
        <f t="shared" si="10"/>
        <v>120</v>
      </c>
      <c r="C138" s="16" t="s">
        <v>105</v>
      </c>
      <c r="D138" s="6">
        <v>0</v>
      </c>
      <c r="E138" s="6">
        <v>0</v>
      </c>
      <c r="F138" s="6">
        <v>0</v>
      </c>
      <c r="G138" s="6">
        <v>0</v>
      </c>
      <c r="H138" s="6">
        <v>16</v>
      </c>
      <c r="I138" s="6">
        <v>0</v>
      </c>
      <c r="J138" s="6">
        <v>0</v>
      </c>
      <c r="K138" s="6">
        <f t="shared" si="11"/>
        <v>0</v>
      </c>
      <c r="L138" s="6">
        <f t="shared" si="9"/>
        <v>16</v>
      </c>
    </row>
    <row r="139" spans="2:12" ht="12.75">
      <c r="B139" s="6">
        <f t="shared" si="10"/>
        <v>121</v>
      </c>
      <c r="C139" s="16" t="s">
        <v>201</v>
      </c>
      <c r="D139" s="6">
        <v>0</v>
      </c>
      <c r="E139" s="6">
        <v>0</v>
      </c>
      <c r="F139" s="6">
        <v>0</v>
      </c>
      <c r="G139" s="6">
        <v>16</v>
      </c>
      <c r="H139" s="6">
        <v>0</v>
      </c>
      <c r="I139" s="6">
        <v>0</v>
      </c>
      <c r="J139" s="6">
        <v>0</v>
      </c>
      <c r="K139" s="6">
        <f t="shared" si="11"/>
        <v>0</v>
      </c>
      <c r="L139" s="6">
        <f t="shared" si="9"/>
        <v>16</v>
      </c>
    </row>
    <row r="140" spans="2:12" ht="12.75">
      <c r="B140" s="6">
        <f t="shared" si="10"/>
        <v>122</v>
      </c>
      <c r="C140" s="16" t="s">
        <v>69</v>
      </c>
      <c r="D140" s="6">
        <v>0</v>
      </c>
      <c r="E140" s="6">
        <v>0</v>
      </c>
      <c r="F140" s="6">
        <v>16</v>
      </c>
      <c r="G140" s="6">
        <v>0</v>
      </c>
      <c r="H140" s="6">
        <v>0</v>
      </c>
      <c r="I140" s="6">
        <v>0</v>
      </c>
      <c r="J140" s="6">
        <v>0</v>
      </c>
      <c r="K140" s="6">
        <f t="shared" si="11"/>
        <v>0</v>
      </c>
      <c r="L140" s="6">
        <f t="shared" si="9"/>
        <v>16</v>
      </c>
    </row>
    <row r="141" spans="2:12" ht="12.75">
      <c r="B141" s="6">
        <f t="shared" si="10"/>
        <v>123</v>
      </c>
      <c r="C141" s="4" t="s">
        <v>116</v>
      </c>
      <c r="D141" s="6">
        <v>0</v>
      </c>
      <c r="E141" s="6">
        <v>16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f t="shared" si="11"/>
        <v>0</v>
      </c>
      <c r="L141" s="6">
        <f t="shared" si="9"/>
        <v>16</v>
      </c>
    </row>
    <row r="142" spans="2:12" ht="12.75">
      <c r="B142" s="6">
        <f t="shared" si="10"/>
        <v>124</v>
      </c>
      <c r="C142" s="16" t="s">
        <v>211</v>
      </c>
      <c r="D142" s="6">
        <v>0</v>
      </c>
      <c r="E142" s="6">
        <v>0</v>
      </c>
      <c r="F142" s="6">
        <v>2</v>
      </c>
      <c r="G142" s="6">
        <v>0</v>
      </c>
      <c r="H142" s="6">
        <v>0</v>
      </c>
      <c r="I142" s="6">
        <v>14</v>
      </c>
      <c r="J142" s="6">
        <v>0</v>
      </c>
      <c r="K142" s="6">
        <f t="shared" si="11"/>
        <v>0</v>
      </c>
      <c r="L142" s="6">
        <f t="shared" si="9"/>
        <v>16</v>
      </c>
    </row>
    <row r="143" spans="2:12" ht="12.75">
      <c r="B143" s="6">
        <f t="shared" si="10"/>
        <v>125</v>
      </c>
      <c r="C143" s="16" t="s">
        <v>113</v>
      </c>
      <c r="D143" s="6">
        <v>0</v>
      </c>
      <c r="E143" s="6">
        <v>9</v>
      </c>
      <c r="F143" s="6">
        <v>0</v>
      </c>
      <c r="G143" s="6">
        <v>0</v>
      </c>
      <c r="H143" s="6">
        <v>0</v>
      </c>
      <c r="I143" s="6">
        <v>0</v>
      </c>
      <c r="J143" s="6">
        <v>7</v>
      </c>
      <c r="K143" s="6">
        <f t="shared" si="11"/>
        <v>0</v>
      </c>
      <c r="L143" s="6">
        <f t="shared" si="9"/>
        <v>16</v>
      </c>
    </row>
    <row r="144" spans="2:12" ht="12.75">
      <c r="B144" s="6">
        <f t="shared" si="10"/>
        <v>126</v>
      </c>
      <c r="C144" s="16" t="s">
        <v>162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14</v>
      </c>
      <c r="K144" s="6">
        <f t="shared" si="11"/>
        <v>0</v>
      </c>
      <c r="L144" s="6">
        <f t="shared" si="9"/>
        <v>14</v>
      </c>
    </row>
    <row r="145" spans="2:12" ht="12.75">
      <c r="B145" s="6">
        <f t="shared" si="10"/>
        <v>127</v>
      </c>
      <c r="C145" s="16" t="s">
        <v>117</v>
      </c>
      <c r="D145" s="6">
        <v>0</v>
      </c>
      <c r="E145" s="6">
        <v>12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f t="shared" si="11"/>
        <v>0</v>
      </c>
      <c r="L145" s="6">
        <f t="shared" si="9"/>
        <v>12</v>
      </c>
    </row>
    <row r="146" spans="2:12" ht="12.75">
      <c r="B146" s="6">
        <f t="shared" si="10"/>
        <v>128</v>
      </c>
      <c r="C146" s="16" t="s">
        <v>183</v>
      </c>
      <c r="D146" s="6">
        <v>7</v>
      </c>
      <c r="E146" s="6">
        <v>0</v>
      </c>
      <c r="F146" s="6">
        <v>3</v>
      </c>
      <c r="G146" s="6">
        <v>0</v>
      </c>
      <c r="H146" s="6">
        <v>0</v>
      </c>
      <c r="I146" s="6">
        <v>0</v>
      </c>
      <c r="J146" s="6">
        <v>0</v>
      </c>
      <c r="K146" s="6">
        <f t="shared" si="11"/>
        <v>0</v>
      </c>
      <c r="L146" s="6">
        <f t="shared" si="9"/>
        <v>10</v>
      </c>
    </row>
    <row r="147" spans="2:12" ht="12.75">
      <c r="B147" s="6">
        <f t="shared" si="10"/>
        <v>129</v>
      </c>
      <c r="C147" s="16" t="s">
        <v>153</v>
      </c>
      <c r="D147" s="6">
        <v>0</v>
      </c>
      <c r="E147" s="6">
        <v>0</v>
      </c>
      <c r="F147" s="6">
        <v>0</v>
      </c>
      <c r="G147" s="6">
        <v>0</v>
      </c>
      <c r="H147" s="6">
        <v>10</v>
      </c>
      <c r="I147" s="6">
        <v>0</v>
      </c>
      <c r="J147" s="6">
        <v>0</v>
      </c>
      <c r="K147" s="6">
        <f t="shared" si="11"/>
        <v>0</v>
      </c>
      <c r="L147" s="6">
        <f aca="true" t="shared" si="12" ref="L147:L174">SUM(D147:J147)-MIN(D147:J147)</f>
        <v>10</v>
      </c>
    </row>
    <row r="148" spans="2:12" ht="12.75">
      <c r="B148" s="6">
        <f aca="true" t="shared" si="13" ref="B148:B174">B147+1</f>
        <v>130</v>
      </c>
      <c r="C148" s="16" t="s">
        <v>105</v>
      </c>
      <c r="D148" s="6">
        <v>0</v>
      </c>
      <c r="E148" s="6">
        <v>0</v>
      </c>
      <c r="F148" s="6">
        <v>0</v>
      </c>
      <c r="G148" s="6">
        <v>10</v>
      </c>
      <c r="H148" s="6">
        <v>0</v>
      </c>
      <c r="I148" s="6">
        <v>0</v>
      </c>
      <c r="J148" s="6">
        <v>0</v>
      </c>
      <c r="K148" s="6">
        <f t="shared" si="11"/>
        <v>0</v>
      </c>
      <c r="L148" s="6">
        <f t="shared" si="12"/>
        <v>10</v>
      </c>
    </row>
    <row r="149" spans="2:12" ht="12.75">
      <c r="B149" s="6">
        <f t="shared" si="13"/>
        <v>131</v>
      </c>
      <c r="C149" s="16" t="s">
        <v>186</v>
      </c>
      <c r="D149" s="6">
        <v>0</v>
      </c>
      <c r="E149" s="6">
        <v>0</v>
      </c>
      <c r="F149" s="6">
        <v>10</v>
      </c>
      <c r="G149" s="6">
        <v>0</v>
      </c>
      <c r="H149" s="6">
        <v>0</v>
      </c>
      <c r="I149" s="6">
        <v>0</v>
      </c>
      <c r="J149" s="6">
        <v>0</v>
      </c>
      <c r="K149" s="6">
        <f t="shared" si="11"/>
        <v>0</v>
      </c>
      <c r="L149" s="6">
        <f t="shared" si="12"/>
        <v>10</v>
      </c>
    </row>
    <row r="150" spans="2:12" ht="12.75">
      <c r="B150" s="6">
        <f t="shared" si="13"/>
        <v>132</v>
      </c>
      <c r="C150" s="4" t="s">
        <v>176</v>
      </c>
      <c r="D150" s="6">
        <v>0</v>
      </c>
      <c r="E150" s="6">
        <v>10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f t="shared" si="11"/>
        <v>0</v>
      </c>
      <c r="L150" s="6">
        <f t="shared" si="12"/>
        <v>10</v>
      </c>
    </row>
    <row r="151" spans="2:12" ht="12.75">
      <c r="B151" s="6">
        <f t="shared" si="13"/>
        <v>133</v>
      </c>
      <c r="C151" s="4" t="s">
        <v>229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10</v>
      </c>
      <c r="J151" s="6">
        <v>0</v>
      </c>
      <c r="K151" s="6">
        <f t="shared" si="11"/>
        <v>0</v>
      </c>
      <c r="L151" s="6">
        <f t="shared" si="12"/>
        <v>10</v>
      </c>
    </row>
    <row r="152" spans="2:12" ht="12.75">
      <c r="B152" s="6">
        <f t="shared" si="13"/>
        <v>134</v>
      </c>
      <c r="C152" s="16" t="s">
        <v>66</v>
      </c>
      <c r="D152" s="6">
        <v>0</v>
      </c>
      <c r="E152" s="6">
        <v>0</v>
      </c>
      <c r="F152" s="6">
        <v>0</v>
      </c>
      <c r="G152" s="6">
        <v>9</v>
      </c>
      <c r="H152" s="6">
        <v>0</v>
      </c>
      <c r="I152" s="6">
        <v>0</v>
      </c>
      <c r="J152" s="6">
        <v>0</v>
      </c>
      <c r="K152" s="6">
        <f t="shared" si="11"/>
        <v>0</v>
      </c>
      <c r="L152" s="6">
        <f t="shared" si="12"/>
        <v>9</v>
      </c>
    </row>
    <row r="153" spans="2:12" ht="12.75">
      <c r="B153" s="6">
        <f t="shared" si="13"/>
        <v>135</v>
      </c>
      <c r="C153" s="16" t="s">
        <v>156</v>
      </c>
      <c r="D153" s="6">
        <v>0</v>
      </c>
      <c r="E153" s="6">
        <v>0</v>
      </c>
      <c r="F153" s="6">
        <v>9</v>
      </c>
      <c r="G153" s="6">
        <v>0</v>
      </c>
      <c r="H153" s="6">
        <v>0</v>
      </c>
      <c r="I153" s="6">
        <v>0</v>
      </c>
      <c r="J153" s="6">
        <v>0</v>
      </c>
      <c r="K153" s="6">
        <f t="shared" si="11"/>
        <v>0</v>
      </c>
      <c r="L153" s="6">
        <f t="shared" si="12"/>
        <v>9</v>
      </c>
    </row>
    <row r="154" spans="2:12" ht="12.75">
      <c r="B154" s="6">
        <f t="shared" si="13"/>
        <v>136</v>
      </c>
      <c r="C154" s="16" t="s">
        <v>203</v>
      </c>
      <c r="D154" s="6">
        <v>0</v>
      </c>
      <c r="E154" s="6">
        <v>0</v>
      </c>
      <c r="F154" s="6">
        <v>0</v>
      </c>
      <c r="G154" s="6">
        <v>0</v>
      </c>
      <c r="H154" s="6">
        <v>7</v>
      </c>
      <c r="I154" s="6">
        <v>2</v>
      </c>
      <c r="J154" s="6">
        <v>0</v>
      </c>
      <c r="K154" s="6">
        <f t="shared" si="11"/>
        <v>0</v>
      </c>
      <c r="L154" s="6">
        <f t="shared" si="12"/>
        <v>9</v>
      </c>
    </row>
    <row r="155" spans="2:12" ht="12.75">
      <c r="B155" s="6">
        <f t="shared" si="13"/>
        <v>137</v>
      </c>
      <c r="C155" s="16" t="s">
        <v>187</v>
      </c>
      <c r="D155" s="6">
        <v>0</v>
      </c>
      <c r="E155" s="6">
        <v>0</v>
      </c>
      <c r="F155" s="6">
        <v>0</v>
      </c>
      <c r="G155" s="6">
        <v>0</v>
      </c>
      <c r="H155" s="6">
        <v>8</v>
      </c>
      <c r="I155" s="6">
        <v>0</v>
      </c>
      <c r="J155" s="6">
        <v>0</v>
      </c>
      <c r="K155" s="6">
        <f t="shared" si="11"/>
        <v>0</v>
      </c>
      <c r="L155" s="6">
        <f t="shared" si="12"/>
        <v>8</v>
      </c>
    </row>
    <row r="156" spans="2:12" ht="12.75">
      <c r="B156" s="6">
        <f t="shared" si="13"/>
        <v>138</v>
      </c>
      <c r="C156" s="16" t="s">
        <v>107</v>
      </c>
      <c r="D156" s="6">
        <v>0</v>
      </c>
      <c r="E156" s="6">
        <v>0</v>
      </c>
      <c r="F156" s="6">
        <v>0</v>
      </c>
      <c r="G156" s="6">
        <v>8</v>
      </c>
      <c r="H156" s="6">
        <v>0</v>
      </c>
      <c r="I156" s="6">
        <v>0</v>
      </c>
      <c r="J156" s="6">
        <v>0</v>
      </c>
      <c r="K156" s="6">
        <f t="shared" si="11"/>
        <v>0</v>
      </c>
      <c r="L156" s="6">
        <f t="shared" si="12"/>
        <v>8</v>
      </c>
    </row>
    <row r="157" spans="2:12" ht="12.75">
      <c r="B157" s="6">
        <f t="shared" si="13"/>
        <v>139</v>
      </c>
      <c r="C157" s="16" t="s">
        <v>202</v>
      </c>
      <c r="D157" s="6">
        <v>0</v>
      </c>
      <c r="E157" s="6">
        <v>7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f aca="true" t="shared" si="14" ref="K157:K174">MIN(D157:J157)</f>
        <v>0</v>
      </c>
      <c r="L157" s="6">
        <f t="shared" si="12"/>
        <v>7</v>
      </c>
    </row>
    <row r="158" spans="2:12" ht="12.75">
      <c r="B158" s="6">
        <f t="shared" si="13"/>
        <v>140</v>
      </c>
      <c r="C158" s="4" t="s">
        <v>42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7</v>
      </c>
      <c r="J158" s="6">
        <v>0</v>
      </c>
      <c r="K158" s="6">
        <f t="shared" si="14"/>
        <v>0</v>
      </c>
      <c r="L158" s="6">
        <f t="shared" si="12"/>
        <v>7</v>
      </c>
    </row>
    <row r="159" spans="2:12" ht="12.75">
      <c r="B159" s="6">
        <f t="shared" si="13"/>
        <v>141</v>
      </c>
      <c r="C159" s="16" t="s">
        <v>205</v>
      </c>
      <c r="D159" s="6">
        <v>0</v>
      </c>
      <c r="E159" s="6">
        <v>6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f t="shared" si="14"/>
        <v>0</v>
      </c>
      <c r="L159" s="6">
        <f t="shared" si="12"/>
        <v>6</v>
      </c>
    </row>
    <row r="160" spans="2:12" ht="12.75">
      <c r="B160" s="6">
        <f t="shared" si="13"/>
        <v>142</v>
      </c>
      <c r="C160" s="16" t="s">
        <v>204</v>
      </c>
      <c r="D160" s="6">
        <v>6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f t="shared" si="14"/>
        <v>0</v>
      </c>
      <c r="L160" s="6">
        <f t="shared" si="12"/>
        <v>6</v>
      </c>
    </row>
    <row r="161" spans="2:12" ht="12.75">
      <c r="B161" s="6">
        <f t="shared" si="13"/>
        <v>143</v>
      </c>
      <c r="C161" s="16" t="s">
        <v>251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6</v>
      </c>
      <c r="K161" s="6">
        <f t="shared" si="14"/>
        <v>0</v>
      </c>
      <c r="L161" s="6">
        <f t="shared" si="12"/>
        <v>6</v>
      </c>
    </row>
    <row r="162" spans="2:12" ht="12.75">
      <c r="B162" s="6">
        <f t="shared" si="13"/>
        <v>144</v>
      </c>
      <c r="C162" s="4" t="s">
        <v>207</v>
      </c>
      <c r="D162" s="6">
        <v>0</v>
      </c>
      <c r="E162" s="6">
        <v>0</v>
      </c>
      <c r="F162" s="6">
        <v>0</v>
      </c>
      <c r="G162" s="6">
        <v>0</v>
      </c>
      <c r="H162" s="6">
        <v>5</v>
      </c>
      <c r="I162" s="6">
        <v>0</v>
      </c>
      <c r="J162" s="6">
        <v>0</v>
      </c>
      <c r="K162" s="6">
        <f t="shared" si="14"/>
        <v>0</v>
      </c>
      <c r="L162" s="6">
        <f t="shared" si="12"/>
        <v>5</v>
      </c>
    </row>
    <row r="163" spans="2:12" ht="12.75">
      <c r="B163" s="6">
        <f t="shared" si="13"/>
        <v>145</v>
      </c>
      <c r="C163" s="16" t="s">
        <v>194</v>
      </c>
      <c r="D163" s="6">
        <v>0</v>
      </c>
      <c r="E163" s="6">
        <v>0</v>
      </c>
      <c r="F163" s="6">
        <v>5</v>
      </c>
      <c r="G163" s="6">
        <v>0</v>
      </c>
      <c r="H163" s="6">
        <v>0</v>
      </c>
      <c r="I163" s="6">
        <v>0</v>
      </c>
      <c r="J163" s="6">
        <v>0</v>
      </c>
      <c r="K163" s="6">
        <f t="shared" si="14"/>
        <v>0</v>
      </c>
      <c r="L163" s="6">
        <f t="shared" si="12"/>
        <v>5</v>
      </c>
    </row>
    <row r="164" spans="2:12" ht="12.75">
      <c r="B164" s="6">
        <f t="shared" si="13"/>
        <v>146</v>
      </c>
      <c r="C164" s="16" t="s">
        <v>206</v>
      </c>
      <c r="D164" s="6">
        <v>0</v>
      </c>
      <c r="E164" s="6">
        <v>5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f t="shared" si="14"/>
        <v>0</v>
      </c>
      <c r="L164" s="6">
        <f t="shared" si="12"/>
        <v>5</v>
      </c>
    </row>
    <row r="165" spans="2:12" ht="12.75">
      <c r="B165" s="6">
        <f t="shared" si="13"/>
        <v>147</v>
      </c>
      <c r="C165" s="16" t="s">
        <v>209</v>
      </c>
      <c r="D165" s="6">
        <v>0</v>
      </c>
      <c r="E165" s="6">
        <v>4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f t="shared" si="14"/>
        <v>0</v>
      </c>
      <c r="L165" s="6">
        <f t="shared" si="12"/>
        <v>4</v>
      </c>
    </row>
    <row r="166" spans="2:12" ht="12.75">
      <c r="B166" s="6">
        <f t="shared" si="13"/>
        <v>148</v>
      </c>
      <c r="C166" s="4" t="s">
        <v>208</v>
      </c>
      <c r="D166" s="6">
        <v>4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f t="shared" si="14"/>
        <v>0</v>
      </c>
      <c r="L166" s="6">
        <f t="shared" si="12"/>
        <v>4</v>
      </c>
    </row>
    <row r="167" spans="2:12" ht="12.75">
      <c r="B167" s="6">
        <f t="shared" si="13"/>
        <v>149</v>
      </c>
      <c r="C167" s="16" t="s">
        <v>252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4</v>
      </c>
      <c r="K167" s="6">
        <f t="shared" si="14"/>
        <v>0</v>
      </c>
      <c r="L167" s="6">
        <f t="shared" si="12"/>
        <v>4</v>
      </c>
    </row>
    <row r="168" spans="2:12" ht="12.75">
      <c r="B168" s="6">
        <f t="shared" si="13"/>
        <v>150</v>
      </c>
      <c r="C168" s="16" t="s">
        <v>210</v>
      </c>
      <c r="D168" s="6">
        <v>0</v>
      </c>
      <c r="E168" s="6">
        <v>2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f t="shared" si="14"/>
        <v>0</v>
      </c>
      <c r="L168" s="6">
        <f t="shared" si="12"/>
        <v>2</v>
      </c>
    </row>
    <row r="169" spans="2:12" ht="12.75">
      <c r="B169" s="6">
        <f t="shared" si="13"/>
        <v>151</v>
      </c>
      <c r="C169" s="16" t="s">
        <v>253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2</v>
      </c>
      <c r="K169" s="6">
        <f t="shared" si="14"/>
        <v>0</v>
      </c>
      <c r="L169" s="6">
        <f t="shared" si="12"/>
        <v>2</v>
      </c>
    </row>
    <row r="170" spans="2:12" ht="12.75">
      <c r="B170" s="6">
        <f t="shared" si="13"/>
        <v>152</v>
      </c>
      <c r="C170" s="16" t="s">
        <v>115</v>
      </c>
      <c r="D170" s="6">
        <v>0</v>
      </c>
      <c r="E170" s="6">
        <v>0</v>
      </c>
      <c r="F170" s="6">
        <v>0</v>
      </c>
      <c r="G170" s="6">
        <v>0</v>
      </c>
      <c r="H170" s="6">
        <v>1</v>
      </c>
      <c r="I170" s="6">
        <v>0</v>
      </c>
      <c r="J170" s="6">
        <v>0</v>
      </c>
      <c r="K170" s="6">
        <f t="shared" si="14"/>
        <v>0</v>
      </c>
      <c r="L170" s="6">
        <f t="shared" si="12"/>
        <v>1</v>
      </c>
    </row>
    <row r="171" spans="2:12" ht="12.75">
      <c r="B171" s="6">
        <f t="shared" si="13"/>
        <v>153</v>
      </c>
      <c r="C171" s="16" t="s">
        <v>213</v>
      </c>
      <c r="D171" s="6">
        <v>0</v>
      </c>
      <c r="E171" s="6">
        <v>0</v>
      </c>
      <c r="F171" s="6">
        <v>1</v>
      </c>
      <c r="G171" s="6">
        <v>0</v>
      </c>
      <c r="H171" s="6">
        <v>0</v>
      </c>
      <c r="I171" s="6">
        <v>0</v>
      </c>
      <c r="J171" s="6">
        <v>0</v>
      </c>
      <c r="K171" s="6">
        <f t="shared" si="14"/>
        <v>0</v>
      </c>
      <c r="L171" s="6">
        <f t="shared" si="12"/>
        <v>1</v>
      </c>
    </row>
    <row r="172" spans="2:12" ht="12.75">
      <c r="B172" s="6">
        <f t="shared" si="13"/>
        <v>154</v>
      </c>
      <c r="C172" s="16" t="s">
        <v>212</v>
      </c>
      <c r="D172" s="6">
        <v>0</v>
      </c>
      <c r="E172" s="6">
        <v>1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f t="shared" si="14"/>
        <v>0</v>
      </c>
      <c r="L172" s="6">
        <f t="shared" si="12"/>
        <v>1</v>
      </c>
    </row>
    <row r="173" spans="2:12" ht="12.75">
      <c r="B173" s="6">
        <f t="shared" si="13"/>
        <v>155</v>
      </c>
      <c r="C173" s="16" t="s">
        <v>68</v>
      </c>
      <c r="D173" s="6">
        <v>1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f t="shared" si="14"/>
        <v>0</v>
      </c>
      <c r="L173" s="6">
        <f t="shared" si="12"/>
        <v>1</v>
      </c>
    </row>
    <row r="174" spans="2:12" ht="12.75">
      <c r="B174" s="6">
        <f t="shared" si="13"/>
        <v>156</v>
      </c>
      <c r="C174" s="16" t="s">
        <v>254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1</v>
      </c>
      <c r="K174" s="6">
        <f t="shared" si="14"/>
        <v>0</v>
      </c>
      <c r="L174" s="6">
        <f t="shared" si="12"/>
        <v>1</v>
      </c>
    </row>
  </sheetData>
  <hyperlinks>
    <hyperlink ref="D4" r:id="rId1" display="www.1001sentiers.fr"/>
  </hyperlinks>
  <printOptions/>
  <pageMargins left="0.24" right="0.24" top="0.37" bottom="0.51" header="0.33" footer="0.59"/>
  <pageSetup orientation="portrait" paperSize="9" r:id="rId2"/>
  <ignoredErrors>
    <ignoredError sqref="L59:L60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K68"/>
  <sheetViews>
    <sheetView workbookViewId="0" topLeftCell="A1">
      <selection activeCell="B19" sqref="B19"/>
    </sheetView>
  </sheetViews>
  <sheetFormatPr defaultColWidth="11.421875" defaultRowHeight="12.75"/>
  <cols>
    <col min="1" max="1" width="4.7109375" style="2" customWidth="1"/>
    <col min="2" max="2" width="6.7109375" style="2" customWidth="1"/>
    <col min="3" max="3" width="24.7109375" style="2" customWidth="1"/>
    <col min="4" max="10" width="5.7109375" style="1" customWidth="1"/>
    <col min="11" max="11" width="11.28125" style="1" customWidth="1"/>
  </cols>
  <sheetData>
    <row r="1" ht="45.75" customHeight="1">
      <c r="B1" s="14" t="s">
        <v>4</v>
      </c>
    </row>
    <row r="3" ht="12.75">
      <c r="C3" s="8" t="s">
        <v>12</v>
      </c>
    </row>
    <row r="4" spans="3:8" ht="15.75">
      <c r="C4" s="8"/>
      <c r="D4" s="9" t="s">
        <v>13</v>
      </c>
      <c r="E4" s="2"/>
      <c r="F4" s="2"/>
      <c r="G4" s="2"/>
      <c r="H4" s="2"/>
    </row>
    <row r="5" spans="3:8" ht="12.75">
      <c r="C5" s="8"/>
      <c r="D5" s="2"/>
      <c r="E5" s="2"/>
      <c r="F5" s="2"/>
      <c r="G5" s="2"/>
      <c r="H5" s="2"/>
    </row>
    <row r="6" spans="4:8" ht="12.75">
      <c r="D6" s="2"/>
      <c r="E6" s="2"/>
      <c r="F6" s="2"/>
      <c r="G6" s="2"/>
      <c r="H6" s="2"/>
    </row>
    <row r="7" spans="3:8" ht="12.75">
      <c r="C7" s="5" t="s">
        <v>14</v>
      </c>
      <c r="D7" s="2" t="s">
        <v>5</v>
      </c>
      <c r="E7" s="2"/>
      <c r="F7" s="2"/>
      <c r="G7" s="2"/>
      <c r="H7" s="2"/>
    </row>
    <row r="8" spans="4:8" ht="12.75">
      <c r="D8" s="2" t="s">
        <v>6</v>
      </c>
      <c r="E8" s="2"/>
      <c r="F8" s="2"/>
      <c r="G8" s="2"/>
      <c r="H8" s="2"/>
    </row>
    <row r="9" spans="4:8" ht="12.75">
      <c r="D9" s="2" t="s">
        <v>7</v>
      </c>
      <c r="E9" s="2"/>
      <c r="F9" s="2"/>
      <c r="G9" s="2"/>
      <c r="H9" s="2"/>
    </row>
    <row r="10" spans="4:8" ht="12.75">
      <c r="D10" s="2" t="s">
        <v>8</v>
      </c>
      <c r="E10" s="2"/>
      <c r="F10" s="2"/>
      <c r="G10" s="2"/>
      <c r="H10" s="2"/>
    </row>
    <row r="11" spans="4:8" ht="12.75">
      <c r="D11" s="2" t="s">
        <v>9</v>
      </c>
      <c r="E11" s="2"/>
      <c r="F11" s="2"/>
      <c r="G11" s="2"/>
      <c r="H11" s="2"/>
    </row>
    <row r="12" spans="4:8" ht="12.75">
      <c r="D12" s="2" t="s">
        <v>10</v>
      </c>
      <c r="E12" s="2"/>
      <c r="F12" s="2"/>
      <c r="G12" s="2"/>
      <c r="H12" s="2"/>
    </row>
    <row r="13" spans="4:8" ht="12.75">
      <c r="D13" s="2" t="s">
        <v>11</v>
      </c>
      <c r="E13" s="2"/>
      <c r="F13" s="2"/>
      <c r="G13" s="2"/>
      <c r="H13" s="2"/>
    </row>
    <row r="16" ht="19.5">
      <c r="B16" s="7" t="s">
        <v>24</v>
      </c>
    </row>
    <row r="17" ht="20.25" customHeight="1"/>
    <row r="18" spans="2:11" ht="12.75">
      <c r="B18" s="3" t="s">
        <v>0</v>
      </c>
      <c r="C18" s="12" t="s">
        <v>1</v>
      </c>
      <c r="D18" s="3">
        <v>1</v>
      </c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 t="s">
        <v>3</v>
      </c>
    </row>
    <row r="19" spans="2:11" ht="12.75">
      <c r="B19" s="6">
        <v>1</v>
      </c>
      <c r="C19" s="4" t="s">
        <v>25</v>
      </c>
      <c r="D19" s="6"/>
      <c r="E19" s="6">
        <v>2</v>
      </c>
      <c r="F19" s="6">
        <v>1</v>
      </c>
      <c r="G19" s="6">
        <v>1</v>
      </c>
      <c r="H19" s="6">
        <v>2</v>
      </c>
      <c r="I19" s="6"/>
      <c r="J19" s="6">
        <v>2</v>
      </c>
      <c r="K19" s="6">
        <f aca="true" t="shared" si="0" ref="K19:K28">SUM(D19+E19+F19+G19+H19+I19+J19)</f>
        <v>8</v>
      </c>
    </row>
    <row r="20" spans="2:11" ht="12.75">
      <c r="B20" s="6">
        <f aca="true" t="shared" si="1" ref="B20:B28">B19+1</f>
        <v>2</v>
      </c>
      <c r="C20" s="4" t="s">
        <v>26</v>
      </c>
      <c r="D20" s="6"/>
      <c r="E20" s="6"/>
      <c r="F20" s="6">
        <v>2</v>
      </c>
      <c r="G20" s="6">
        <v>1</v>
      </c>
      <c r="H20" s="6"/>
      <c r="I20" s="6"/>
      <c r="J20" s="6"/>
      <c r="K20" s="6">
        <f t="shared" si="0"/>
        <v>3</v>
      </c>
    </row>
    <row r="21" spans="2:11" ht="12.75">
      <c r="B21" s="6">
        <f t="shared" si="1"/>
        <v>3</v>
      </c>
      <c r="C21" s="4" t="s">
        <v>214</v>
      </c>
      <c r="D21" s="6"/>
      <c r="E21" s="6"/>
      <c r="F21" s="6"/>
      <c r="G21" s="6"/>
      <c r="H21" s="6"/>
      <c r="I21" s="6">
        <v>3</v>
      </c>
      <c r="J21" s="6"/>
      <c r="K21" s="6">
        <f t="shared" si="0"/>
        <v>3</v>
      </c>
    </row>
    <row r="22" spans="2:11" ht="12.75">
      <c r="B22" s="6">
        <f t="shared" si="1"/>
        <v>4</v>
      </c>
      <c r="C22" s="4" t="s">
        <v>30</v>
      </c>
      <c r="D22" s="6"/>
      <c r="E22" s="6"/>
      <c r="F22" s="6">
        <v>1</v>
      </c>
      <c r="G22" s="6"/>
      <c r="H22" s="6"/>
      <c r="I22" s="6"/>
      <c r="J22" s="6">
        <v>2</v>
      </c>
      <c r="K22" s="6">
        <f t="shared" si="0"/>
        <v>3</v>
      </c>
    </row>
    <row r="23" spans="2:11" ht="12.75">
      <c r="B23" s="6">
        <f t="shared" si="1"/>
        <v>5</v>
      </c>
      <c r="C23" s="4" t="s">
        <v>27</v>
      </c>
      <c r="D23" s="6">
        <v>2</v>
      </c>
      <c r="E23" s="6"/>
      <c r="F23" s="6"/>
      <c r="G23" s="6"/>
      <c r="H23" s="6"/>
      <c r="I23" s="6"/>
      <c r="J23" s="6"/>
      <c r="K23" s="6">
        <f t="shared" si="0"/>
        <v>2</v>
      </c>
    </row>
    <row r="24" spans="2:11" ht="12.75">
      <c r="B24" s="6">
        <f t="shared" si="1"/>
        <v>6</v>
      </c>
      <c r="C24" s="4" t="s">
        <v>215</v>
      </c>
      <c r="D24" s="6"/>
      <c r="E24" s="6"/>
      <c r="F24" s="6"/>
      <c r="G24" s="6"/>
      <c r="H24" s="6"/>
      <c r="I24" s="6">
        <v>2</v>
      </c>
      <c r="J24" s="6"/>
      <c r="K24" s="6">
        <f t="shared" si="0"/>
        <v>2</v>
      </c>
    </row>
    <row r="25" spans="2:11" ht="12.75">
      <c r="B25" s="6">
        <f t="shared" si="1"/>
        <v>7</v>
      </c>
      <c r="C25" s="4" t="s">
        <v>28</v>
      </c>
      <c r="D25" s="6">
        <v>1</v>
      </c>
      <c r="E25" s="6"/>
      <c r="F25" s="6"/>
      <c r="G25" s="6"/>
      <c r="H25" s="6"/>
      <c r="I25" s="6"/>
      <c r="J25" s="6"/>
      <c r="K25" s="6">
        <f t="shared" si="0"/>
        <v>1</v>
      </c>
    </row>
    <row r="26" spans="2:11" ht="12.75">
      <c r="B26" s="6">
        <f t="shared" si="1"/>
        <v>8</v>
      </c>
      <c r="C26" s="4" t="s">
        <v>29</v>
      </c>
      <c r="D26" s="6"/>
      <c r="E26" s="6">
        <v>1</v>
      </c>
      <c r="F26" s="6"/>
      <c r="G26" s="6"/>
      <c r="H26" s="6"/>
      <c r="I26" s="6"/>
      <c r="J26" s="6"/>
      <c r="K26" s="6">
        <f t="shared" si="0"/>
        <v>1</v>
      </c>
    </row>
    <row r="27" spans="2:11" ht="12.75">
      <c r="B27" s="6">
        <f t="shared" si="1"/>
        <v>9</v>
      </c>
      <c r="C27" s="4" t="s">
        <v>31</v>
      </c>
      <c r="D27" s="6"/>
      <c r="E27" s="6"/>
      <c r="F27" s="6"/>
      <c r="G27" s="6">
        <v>1</v>
      </c>
      <c r="H27" s="6"/>
      <c r="I27" s="6"/>
      <c r="J27" s="6"/>
      <c r="K27" s="6">
        <f t="shared" si="0"/>
        <v>1</v>
      </c>
    </row>
    <row r="28" spans="2:11" ht="12.75">
      <c r="B28" s="6">
        <f t="shared" si="1"/>
        <v>10</v>
      </c>
      <c r="C28" s="4" t="s">
        <v>244</v>
      </c>
      <c r="D28" s="6"/>
      <c r="E28" s="6"/>
      <c r="F28" s="6"/>
      <c r="G28" s="6"/>
      <c r="H28" s="6"/>
      <c r="I28" s="6">
        <v>1</v>
      </c>
      <c r="J28" s="6"/>
      <c r="K28" s="6">
        <f t="shared" si="0"/>
        <v>1</v>
      </c>
    </row>
    <row r="29" spans="2:11" ht="12.75">
      <c r="B29" s="10"/>
      <c r="C29" s="13"/>
      <c r="D29" s="10"/>
      <c r="E29" s="10"/>
      <c r="F29" s="10"/>
      <c r="G29" s="10"/>
      <c r="H29" s="10"/>
      <c r="I29" s="10"/>
      <c r="J29" s="10"/>
      <c r="K29" s="10"/>
    </row>
    <row r="30" spans="2:11" ht="12.75">
      <c r="B30" s="10"/>
      <c r="C30" s="13"/>
      <c r="D30" s="10"/>
      <c r="E30" s="10"/>
      <c r="F30" s="10"/>
      <c r="G30" s="10"/>
      <c r="H30" s="10"/>
      <c r="I30" s="10"/>
      <c r="J30" s="10"/>
      <c r="K30" s="10"/>
    </row>
    <row r="31" spans="2:11" ht="12.75">
      <c r="B31" s="10"/>
      <c r="C31" s="13"/>
      <c r="D31" s="10"/>
      <c r="E31" s="10"/>
      <c r="F31" s="10"/>
      <c r="G31" s="10"/>
      <c r="H31" s="10"/>
      <c r="I31" s="10"/>
      <c r="J31" s="10"/>
      <c r="K31" s="10"/>
    </row>
    <row r="32" spans="2:11" ht="12.75">
      <c r="B32" s="10"/>
      <c r="C32" s="13"/>
      <c r="D32" s="10"/>
      <c r="E32" s="10"/>
      <c r="F32" s="10"/>
      <c r="G32" s="10"/>
      <c r="H32" s="10"/>
      <c r="I32" s="10"/>
      <c r="J32" s="10"/>
      <c r="K32" s="10"/>
    </row>
    <row r="33" spans="2:11" ht="12.75">
      <c r="B33" s="10"/>
      <c r="C33" s="13"/>
      <c r="D33" s="10"/>
      <c r="E33" s="10"/>
      <c r="F33" s="10"/>
      <c r="G33" s="10"/>
      <c r="H33" s="10"/>
      <c r="I33" s="10"/>
      <c r="J33" s="10"/>
      <c r="K33" s="10"/>
    </row>
    <row r="34" spans="2:11" ht="12.75">
      <c r="B34" s="10"/>
      <c r="C34" s="13"/>
      <c r="D34" s="10"/>
      <c r="E34" s="10"/>
      <c r="F34" s="10"/>
      <c r="G34" s="10"/>
      <c r="H34" s="10"/>
      <c r="I34" s="10"/>
      <c r="J34" s="10"/>
      <c r="K34" s="10"/>
    </row>
    <row r="35" spans="2:11" ht="12.75">
      <c r="B35" s="10"/>
      <c r="C35" s="13"/>
      <c r="D35" s="10"/>
      <c r="E35" s="10"/>
      <c r="F35" s="10"/>
      <c r="G35" s="10"/>
      <c r="H35" s="10"/>
      <c r="I35" s="10"/>
      <c r="J35" s="10"/>
      <c r="K35" s="10"/>
    </row>
    <row r="36" spans="2:11" ht="12.75">
      <c r="B36" s="10"/>
      <c r="C36" s="13"/>
      <c r="D36" s="10"/>
      <c r="E36" s="10"/>
      <c r="F36" s="10"/>
      <c r="G36" s="10"/>
      <c r="H36" s="10"/>
      <c r="I36" s="10"/>
      <c r="J36" s="10"/>
      <c r="K36" s="10"/>
    </row>
    <row r="37" spans="2:11" ht="12.75">
      <c r="B37" s="10"/>
      <c r="C37" s="13"/>
      <c r="D37" s="10"/>
      <c r="E37" s="10"/>
      <c r="F37" s="10"/>
      <c r="G37" s="10"/>
      <c r="H37" s="10"/>
      <c r="I37" s="10"/>
      <c r="J37" s="10"/>
      <c r="K37" s="10"/>
    </row>
    <row r="38" spans="2:11" ht="12.75">
      <c r="B38" s="10"/>
      <c r="C38" s="13"/>
      <c r="D38" s="10"/>
      <c r="E38" s="10"/>
      <c r="F38" s="10"/>
      <c r="G38" s="10"/>
      <c r="H38" s="10"/>
      <c r="I38" s="10"/>
      <c r="J38" s="10"/>
      <c r="K38" s="10"/>
    </row>
    <row r="39" spans="2:11" ht="12.75">
      <c r="B39" s="10"/>
      <c r="C39" s="13"/>
      <c r="D39" s="10"/>
      <c r="E39" s="10"/>
      <c r="F39" s="10"/>
      <c r="G39" s="10"/>
      <c r="H39" s="10"/>
      <c r="I39" s="10"/>
      <c r="J39" s="10"/>
      <c r="K39" s="10"/>
    </row>
    <row r="40" spans="2:11" ht="12.75">
      <c r="B40" s="10"/>
      <c r="C40" s="13"/>
      <c r="D40" s="10"/>
      <c r="E40" s="10"/>
      <c r="F40" s="10"/>
      <c r="G40" s="10"/>
      <c r="H40" s="10"/>
      <c r="I40" s="10"/>
      <c r="J40" s="10"/>
      <c r="K40" s="10"/>
    </row>
    <row r="41" spans="2:11" ht="12.75">
      <c r="B41" s="10"/>
      <c r="C41" s="13"/>
      <c r="D41" s="10"/>
      <c r="E41" s="10"/>
      <c r="F41" s="10"/>
      <c r="G41" s="10"/>
      <c r="H41" s="10"/>
      <c r="I41" s="10"/>
      <c r="J41" s="10"/>
      <c r="K41" s="10"/>
    </row>
    <row r="42" spans="2:11" ht="12.75">
      <c r="B42" s="10"/>
      <c r="C42" s="13"/>
      <c r="D42" s="10"/>
      <c r="E42" s="10"/>
      <c r="F42" s="10"/>
      <c r="G42" s="10"/>
      <c r="H42" s="10"/>
      <c r="I42" s="10"/>
      <c r="J42" s="10"/>
      <c r="K42" s="10"/>
    </row>
    <row r="43" spans="2:11" ht="12.75">
      <c r="B43" s="10"/>
      <c r="C43" s="13"/>
      <c r="D43" s="10"/>
      <c r="E43" s="10"/>
      <c r="F43" s="10"/>
      <c r="G43" s="10"/>
      <c r="H43" s="10"/>
      <c r="I43" s="10"/>
      <c r="J43" s="10"/>
      <c r="K43" s="10"/>
    </row>
    <row r="44" spans="2:11" ht="12.75">
      <c r="B44" s="10"/>
      <c r="C44" s="13"/>
      <c r="D44" s="10"/>
      <c r="E44" s="10"/>
      <c r="F44" s="10"/>
      <c r="G44" s="10"/>
      <c r="H44" s="10"/>
      <c r="I44" s="10"/>
      <c r="J44" s="10"/>
      <c r="K44" s="10"/>
    </row>
    <row r="45" spans="2:11" ht="12.75">
      <c r="B45" s="10"/>
      <c r="C45" s="13"/>
      <c r="D45" s="10"/>
      <c r="E45" s="10"/>
      <c r="F45" s="10"/>
      <c r="G45" s="10"/>
      <c r="H45" s="10"/>
      <c r="I45" s="10"/>
      <c r="J45" s="10"/>
      <c r="K45" s="10"/>
    </row>
    <row r="46" spans="2:11" ht="12.75">
      <c r="B46" s="10"/>
      <c r="C46" s="13"/>
      <c r="D46" s="10"/>
      <c r="E46" s="10"/>
      <c r="F46" s="10"/>
      <c r="G46" s="10"/>
      <c r="H46" s="10"/>
      <c r="I46" s="10"/>
      <c r="J46" s="10"/>
      <c r="K46" s="10"/>
    </row>
    <row r="47" spans="2:11" ht="12.75">
      <c r="B47" s="10"/>
      <c r="C47" s="13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3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3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3"/>
      <c r="D50" s="10"/>
      <c r="E50" s="10"/>
      <c r="F50" s="10"/>
      <c r="G50" s="10"/>
      <c r="H50" s="10"/>
      <c r="I50" s="10"/>
      <c r="J50" s="10"/>
      <c r="K50" s="10"/>
    </row>
    <row r="51" spans="2:11" ht="12.75">
      <c r="B51" s="10"/>
      <c r="C51" s="13"/>
      <c r="D51" s="10"/>
      <c r="E51" s="10"/>
      <c r="F51" s="10"/>
      <c r="G51" s="10"/>
      <c r="H51" s="10"/>
      <c r="I51" s="10"/>
      <c r="J51" s="10"/>
      <c r="K51" s="10"/>
    </row>
    <row r="52" spans="2:11" ht="12.75">
      <c r="B52" s="10"/>
      <c r="C52" s="13"/>
      <c r="D52" s="10"/>
      <c r="E52" s="10"/>
      <c r="F52" s="10"/>
      <c r="G52" s="10"/>
      <c r="H52" s="10"/>
      <c r="I52" s="10"/>
      <c r="J52" s="10"/>
      <c r="K52" s="10"/>
    </row>
    <row r="53" spans="2:11" ht="12.75">
      <c r="B53" s="10"/>
      <c r="C53" s="13"/>
      <c r="D53" s="10"/>
      <c r="E53" s="10"/>
      <c r="F53" s="10"/>
      <c r="G53" s="10"/>
      <c r="H53" s="10"/>
      <c r="I53" s="10"/>
      <c r="J53" s="10"/>
      <c r="K53" s="10"/>
    </row>
    <row r="54" spans="2:11" ht="12.75">
      <c r="B54" s="10"/>
      <c r="C54" s="13"/>
      <c r="D54" s="10"/>
      <c r="E54" s="10"/>
      <c r="F54" s="10"/>
      <c r="G54" s="10"/>
      <c r="H54" s="10"/>
      <c r="I54" s="10"/>
      <c r="J54" s="10"/>
      <c r="K54" s="10"/>
    </row>
    <row r="55" spans="2:11" ht="12.75">
      <c r="B55" s="10"/>
      <c r="C55" s="13"/>
      <c r="D55" s="10"/>
      <c r="E55" s="10"/>
      <c r="F55" s="10"/>
      <c r="G55" s="10"/>
      <c r="H55" s="10"/>
      <c r="I55" s="10"/>
      <c r="J55" s="10"/>
      <c r="K55" s="10"/>
    </row>
    <row r="56" spans="2:11" ht="12.75">
      <c r="B56" s="10"/>
      <c r="C56" s="13"/>
      <c r="D56" s="10"/>
      <c r="E56" s="10"/>
      <c r="F56" s="10"/>
      <c r="G56" s="10"/>
      <c r="H56" s="10"/>
      <c r="I56" s="10"/>
      <c r="J56" s="10"/>
      <c r="K56" s="10"/>
    </row>
    <row r="57" spans="2:11" ht="12.75">
      <c r="B57" s="10"/>
      <c r="C57" s="13"/>
      <c r="D57" s="10"/>
      <c r="E57" s="10"/>
      <c r="F57" s="10"/>
      <c r="G57" s="10"/>
      <c r="H57" s="10"/>
      <c r="I57" s="10"/>
      <c r="J57" s="10"/>
      <c r="K57" s="10"/>
    </row>
    <row r="58" spans="2:11" ht="12.75">
      <c r="B58" s="10"/>
      <c r="C58" s="13"/>
      <c r="D58" s="10"/>
      <c r="E58" s="10"/>
      <c r="F58" s="10"/>
      <c r="G58" s="10"/>
      <c r="H58" s="10"/>
      <c r="I58" s="10"/>
      <c r="J58" s="10"/>
      <c r="K58" s="10"/>
    </row>
    <row r="59" spans="2:11" ht="12.75">
      <c r="B59" s="10"/>
      <c r="C59" s="13"/>
      <c r="D59" s="10"/>
      <c r="E59" s="10"/>
      <c r="F59" s="10"/>
      <c r="G59" s="10"/>
      <c r="H59" s="10"/>
      <c r="I59" s="10"/>
      <c r="J59" s="10"/>
      <c r="K59" s="10"/>
    </row>
    <row r="60" spans="2:11" ht="12.75">
      <c r="B60" s="10"/>
      <c r="C60" s="13"/>
      <c r="D60" s="10"/>
      <c r="E60" s="10"/>
      <c r="F60" s="10"/>
      <c r="G60" s="10"/>
      <c r="H60" s="10"/>
      <c r="I60" s="10"/>
      <c r="J60" s="10"/>
      <c r="K60" s="10"/>
    </row>
    <row r="61" spans="2:11" ht="12.75">
      <c r="B61" s="10"/>
      <c r="C61" s="13"/>
      <c r="D61" s="10"/>
      <c r="E61" s="10"/>
      <c r="F61" s="10"/>
      <c r="G61" s="10"/>
      <c r="H61" s="10"/>
      <c r="I61" s="10"/>
      <c r="J61" s="10"/>
      <c r="K61" s="10"/>
    </row>
    <row r="62" spans="2:11" ht="12.75">
      <c r="B62" s="10"/>
      <c r="C62" s="13"/>
      <c r="D62" s="10"/>
      <c r="E62" s="10"/>
      <c r="F62" s="10"/>
      <c r="G62" s="10"/>
      <c r="H62" s="10"/>
      <c r="I62" s="10"/>
      <c r="J62" s="10"/>
      <c r="K62" s="10"/>
    </row>
    <row r="63" spans="2:11" ht="12.75">
      <c r="B63" s="10"/>
      <c r="C63" s="13"/>
      <c r="D63" s="10"/>
      <c r="E63" s="10"/>
      <c r="F63" s="10"/>
      <c r="G63" s="10"/>
      <c r="H63" s="10"/>
      <c r="I63" s="10"/>
      <c r="J63" s="10"/>
      <c r="K63" s="10"/>
    </row>
    <row r="64" spans="2:11" ht="12.75">
      <c r="B64" s="10"/>
      <c r="C64" s="13"/>
      <c r="D64" s="10"/>
      <c r="E64" s="10"/>
      <c r="F64" s="10"/>
      <c r="G64" s="10"/>
      <c r="H64" s="10"/>
      <c r="I64" s="10"/>
      <c r="J64" s="10"/>
      <c r="K64" s="10"/>
    </row>
    <row r="65" spans="2:11" ht="12.75">
      <c r="B65" s="10"/>
      <c r="C65" s="13"/>
      <c r="D65" s="10"/>
      <c r="E65" s="10"/>
      <c r="F65" s="10"/>
      <c r="G65" s="10"/>
      <c r="H65" s="10"/>
      <c r="I65" s="10"/>
      <c r="J65" s="10"/>
      <c r="K65" s="10"/>
    </row>
    <row r="66" spans="2:11" ht="12.75">
      <c r="B66" s="10"/>
      <c r="C66" s="13"/>
      <c r="D66" s="10"/>
      <c r="E66" s="10"/>
      <c r="F66" s="10"/>
      <c r="G66" s="10"/>
      <c r="H66" s="10"/>
      <c r="I66" s="10"/>
      <c r="J66" s="10"/>
      <c r="K66" s="10"/>
    </row>
    <row r="67" spans="2:11" ht="12.75">
      <c r="B67" s="10"/>
      <c r="C67" s="13"/>
      <c r="D67" s="10"/>
      <c r="E67" s="10"/>
      <c r="F67" s="10"/>
      <c r="G67" s="10"/>
      <c r="H67" s="10"/>
      <c r="I67" s="10"/>
      <c r="J67" s="10"/>
      <c r="K67" s="10"/>
    </row>
    <row r="68" spans="2:11" ht="12.75">
      <c r="B68" s="10"/>
      <c r="C68" s="13"/>
      <c r="D68" s="10"/>
      <c r="E68" s="10"/>
      <c r="F68" s="10"/>
      <c r="G68" s="10"/>
      <c r="H68" s="10"/>
      <c r="I68" s="10"/>
      <c r="J68" s="10"/>
      <c r="K68" s="10"/>
    </row>
  </sheetData>
  <hyperlinks>
    <hyperlink ref="D4" r:id="rId1" display="www.1001sentiers.fr"/>
  </hyperlinks>
  <printOptions/>
  <pageMargins left="0.24" right="0.24" top="0.37" bottom="0.51" header="0.33" footer="0.59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8"/>
  <sheetViews>
    <sheetView workbookViewId="0" topLeftCell="A1">
      <selection activeCell="B19" sqref="B19"/>
    </sheetView>
  </sheetViews>
  <sheetFormatPr defaultColWidth="11.421875" defaultRowHeight="12.75"/>
  <cols>
    <col min="1" max="1" width="4.7109375" style="2" customWidth="1"/>
    <col min="2" max="2" width="6.7109375" style="2" customWidth="1"/>
    <col min="3" max="3" width="24.7109375" style="2" customWidth="1"/>
    <col min="4" max="10" width="5.7109375" style="1" customWidth="1"/>
    <col min="11" max="11" width="8.7109375" style="1" customWidth="1"/>
    <col min="12" max="12" width="11.28125" style="1" customWidth="1"/>
  </cols>
  <sheetData>
    <row r="1" ht="45.75" customHeight="1">
      <c r="B1" s="14" t="s">
        <v>4</v>
      </c>
    </row>
    <row r="3" ht="12.75">
      <c r="C3" s="8" t="s">
        <v>12</v>
      </c>
    </row>
    <row r="4" spans="3:8" ht="15.75">
      <c r="C4" s="8"/>
      <c r="D4" s="9" t="s">
        <v>13</v>
      </c>
      <c r="E4" s="2"/>
      <c r="F4" s="2"/>
      <c r="G4" s="2"/>
      <c r="H4" s="2"/>
    </row>
    <row r="5" spans="3:8" ht="12.75">
      <c r="C5" s="8"/>
      <c r="D5" s="2"/>
      <c r="E5" s="2"/>
      <c r="F5" s="2"/>
      <c r="G5" s="2"/>
      <c r="H5" s="2"/>
    </row>
    <row r="6" spans="4:8" ht="12.75">
      <c r="D6" s="2"/>
      <c r="E6" s="2"/>
      <c r="F6" s="2"/>
      <c r="G6" s="2"/>
      <c r="H6" s="2"/>
    </row>
    <row r="7" spans="3:8" ht="12.75">
      <c r="C7" s="5" t="s">
        <v>14</v>
      </c>
      <c r="D7" s="2" t="s">
        <v>5</v>
      </c>
      <c r="E7" s="2"/>
      <c r="F7" s="2"/>
      <c r="G7" s="2"/>
      <c r="H7" s="2"/>
    </row>
    <row r="8" spans="4:8" ht="12.75">
      <c r="D8" s="2" t="s">
        <v>6</v>
      </c>
      <c r="E8" s="2"/>
      <c r="F8" s="2"/>
      <c r="G8" s="2"/>
      <c r="H8" s="2"/>
    </row>
    <row r="9" spans="4:8" ht="12.75">
      <c r="D9" s="2" t="s">
        <v>7</v>
      </c>
      <c r="E9" s="2"/>
      <c r="F9" s="2"/>
      <c r="G9" s="2"/>
      <c r="H9" s="2"/>
    </row>
    <row r="10" spans="4:8" ht="12.75">
      <c r="D10" s="2" t="s">
        <v>8</v>
      </c>
      <c r="E10" s="2"/>
      <c r="F10" s="2"/>
      <c r="G10" s="2"/>
      <c r="H10" s="2"/>
    </row>
    <row r="11" spans="4:8" ht="12.75">
      <c r="D11" s="2" t="s">
        <v>9</v>
      </c>
      <c r="E11" s="2"/>
      <c r="F11" s="2"/>
      <c r="G11" s="2"/>
      <c r="H11" s="2"/>
    </row>
    <row r="12" spans="4:8" ht="12.75">
      <c r="D12" s="2" t="s">
        <v>10</v>
      </c>
      <c r="E12" s="2"/>
      <c r="F12" s="2"/>
      <c r="G12" s="2"/>
      <c r="H12" s="2"/>
    </row>
    <row r="13" spans="4:8" ht="12.75">
      <c r="D13" s="2" t="s">
        <v>11</v>
      </c>
      <c r="E13" s="2"/>
      <c r="F13" s="2"/>
      <c r="G13" s="2"/>
      <c r="H13" s="2"/>
    </row>
    <row r="16" ht="19.5">
      <c r="B16" s="7" t="s">
        <v>16</v>
      </c>
    </row>
    <row r="17" ht="20.25" customHeight="1"/>
    <row r="18" spans="2:12" ht="12.75">
      <c r="B18" s="3" t="s">
        <v>0</v>
      </c>
      <c r="C18" s="12" t="s">
        <v>1</v>
      </c>
      <c r="D18" s="3">
        <v>1</v>
      </c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 t="s">
        <v>2</v>
      </c>
      <c r="L18" s="3" t="s">
        <v>3</v>
      </c>
    </row>
    <row r="19" spans="2:12" ht="12.75">
      <c r="B19" s="6">
        <v>1</v>
      </c>
      <c r="C19" s="16" t="s">
        <v>163</v>
      </c>
      <c r="D19" s="6">
        <v>16</v>
      </c>
      <c r="E19" s="6">
        <v>20</v>
      </c>
      <c r="F19" s="6">
        <v>13</v>
      </c>
      <c r="G19" s="6">
        <v>16</v>
      </c>
      <c r="H19" s="6">
        <v>20</v>
      </c>
      <c r="I19" s="6">
        <v>7</v>
      </c>
      <c r="J19" s="6">
        <v>20</v>
      </c>
      <c r="K19" s="6">
        <f aca="true" t="shared" si="0" ref="K19:K51">MIN(D19:J19)</f>
        <v>7</v>
      </c>
      <c r="L19" s="6">
        <f aca="true" t="shared" si="1" ref="L19:L51">SUM(D19:J19)-MIN(D19:J19)</f>
        <v>105</v>
      </c>
    </row>
    <row r="20" spans="2:12" ht="12.75">
      <c r="B20" s="6">
        <f aca="true" t="shared" si="2" ref="B20:B51">B19+1</f>
        <v>2</v>
      </c>
      <c r="C20" s="16" t="s">
        <v>26</v>
      </c>
      <c r="D20" s="6">
        <v>13</v>
      </c>
      <c r="E20" s="6">
        <v>0</v>
      </c>
      <c r="F20" s="6">
        <v>20</v>
      </c>
      <c r="G20" s="6">
        <v>20</v>
      </c>
      <c r="H20" s="6">
        <v>0</v>
      </c>
      <c r="I20" s="6">
        <v>16</v>
      </c>
      <c r="J20" s="6">
        <v>0</v>
      </c>
      <c r="K20" s="6">
        <f t="shared" si="0"/>
        <v>0</v>
      </c>
      <c r="L20" s="6">
        <f t="shared" si="1"/>
        <v>69</v>
      </c>
    </row>
    <row r="21" spans="2:12" ht="12.75">
      <c r="B21" s="6">
        <f t="shared" si="2"/>
        <v>3</v>
      </c>
      <c r="C21" s="16" t="s">
        <v>164</v>
      </c>
      <c r="D21" s="6">
        <v>7</v>
      </c>
      <c r="E21" s="6">
        <v>7</v>
      </c>
      <c r="F21" s="6">
        <v>7</v>
      </c>
      <c r="G21" s="6">
        <v>10</v>
      </c>
      <c r="H21" s="6">
        <v>16</v>
      </c>
      <c r="I21" s="6">
        <v>10</v>
      </c>
      <c r="J21" s="6">
        <v>7</v>
      </c>
      <c r="K21" s="6">
        <f t="shared" si="0"/>
        <v>7</v>
      </c>
      <c r="L21" s="6">
        <f t="shared" si="1"/>
        <v>57</v>
      </c>
    </row>
    <row r="22" spans="2:12" ht="12.75">
      <c r="B22" s="6">
        <f t="shared" si="2"/>
        <v>4</v>
      </c>
      <c r="C22" s="16" t="s">
        <v>166</v>
      </c>
      <c r="D22" s="6">
        <v>20</v>
      </c>
      <c r="E22" s="6">
        <v>0</v>
      </c>
      <c r="F22" s="6">
        <v>5</v>
      </c>
      <c r="G22" s="6">
        <v>7</v>
      </c>
      <c r="H22" s="6">
        <v>0</v>
      </c>
      <c r="I22" s="6">
        <v>13</v>
      </c>
      <c r="J22" s="6">
        <v>5</v>
      </c>
      <c r="K22" s="6">
        <f t="shared" si="0"/>
        <v>0</v>
      </c>
      <c r="L22" s="6">
        <f t="shared" si="1"/>
        <v>50</v>
      </c>
    </row>
    <row r="23" spans="2:12" ht="12.75">
      <c r="B23" s="6">
        <f t="shared" si="2"/>
        <v>5</v>
      </c>
      <c r="C23" s="16" t="s">
        <v>165</v>
      </c>
      <c r="D23" s="6">
        <v>10</v>
      </c>
      <c r="E23" s="6">
        <v>0</v>
      </c>
      <c r="F23" s="6">
        <v>10</v>
      </c>
      <c r="G23" s="6">
        <v>13</v>
      </c>
      <c r="H23" s="6">
        <v>0</v>
      </c>
      <c r="I23" s="6">
        <v>0</v>
      </c>
      <c r="J23" s="6">
        <v>13</v>
      </c>
      <c r="K23" s="6">
        <f t="shared" si="0"/>
        <v>0</v>
      </c>
      <c r="L23" s="6">
        <f t="shared" si="1"/>
        <v>46</v>
      </c>
    </row>
    <row r="24" spans="2:12" ht="12.75">
      <c r="B24" s="6">
        <f t="shared" si="2"/>
        <v>6</v>
      </c>
      <c r="C24" s="16" t="s">
        <v>167</v>
      </c>
      <c r="D24" s="6">
        <v>0</v>
      </c>
      <c r="E24" s="6">
        <v>0</v>
      </c>
      <c r="F24" s="6">
        <v>16</v>
      </c>
      <c r="G24" s="6">
        <v>0</v>
      </c>
      <c r="H24" s="6">
        <v>10</v>
      </c>
      <c r="I24" s="6">
        <v>0</v>
      </c>
      <c r="J24" s="6">
        <v>0</v>
      </c>
      <c r="K24" s="6">
        <f t="shared" si="0"/>
        <v>0</v>
      </c>
      <c r="L24" s="6">
        <f t="shared" si="1"/>
        <v>26</v>
      </c>
    </row>
    <row r="25" spans="2:12" ht="12.75">
      <c r="B25" s="6">
        <f t="shared" si="2"/>
        <v>7</v>
      </c>
      <c r="C25" s="16" t="s">
        <v>168</v>
      </c>
      <c r="D25" s="6">
        <v>0</v>
      </c>
      <c r="E25" s="6">
        <v>0</v>
      </c>
      <c r="F25" s="6">
        <v>0</v>
      </c>
      <c r="G25" s="6">
        <v>4</v>
      </c>
      <c r="H25" s="6">
        <v>13</v>
      </c>
      <c r="I25" s="6">
        <v>5</v>
      </c>
      <c r="J25" s="6">
        <v>1</v>
      </c>
      <c r="K25" s="6">
        <f t="shared" si="0"/>
        <v>0</v>
      </c>
      <c r="L25" s="6">
        <f t="shared" si="1"/>
        <v>23</v>
      </c>
    </row>
    <row r="26" spans="2:12" ht="12.75">
      <c r="B26" s="6">
        <f t="shared" si="2"/>
        <v>8</v>
      </c>
      <c r="C26" s="4" t="s">
        <v>215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20</v>
      </c>
      <c r="J26" s="6">
        <v>0</v>
      </c>
      <c r="K26" s="6">
        <f t="shared" si="0"/>
        <v>0</v>
      </c>
      <c r="L26" s="6">
        <f t="shared" si="1"/>
        <v>20</v>
      </c>
    </row>
    <row r="27" spans="2:12" ht="12.75">
      <c r="B27" s="6">
        <f t="shared" si="2"/>
        <v>9</v>
      </c>
      <c r="C27" s="16" t="s">
        <v>172</v>
      </c>
      <c r="D27" s="6">
        <v>5</v>
      </c>
      <c r="E27" s="6">
        <v>0</v>
      </c>
      <c r="F27" s="6">
        <v>0</v>
      </c>
      <c r="G27" s="6">
        <v>0</v>
      </c>
      <c r="H27" s="6">
        <v>4</v>
      </c>
      <c r="I27" s="6">
        <v>0</v>
      </c>
      <c r="J27" s="6">
        <v>10</v>
      </c>
      <c r="K27" s="6">
        <f t="shared" si="0"/>
        <v>0</v>
      </c>
      <c r="L27" s="6">
        <f t="shared" si="1"/>
        <v>19</v>
      </c>
    </row>
    <row r="28" spans="2:12" ht="12.75">
      <c r="B28" s="6">
        <f t="shared" si="2"/>
        <v>10</v>
      </c>
      <c r="C28" s="16" t="s">
        <v>169</v>
      </c>
      <c r="D28" s="6">
        <v>0</v>
      </c>
      <c r="E28" s="6">
        <v>16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16</v>
      </c>
    </row>
    <row r="29" spans="2:12" ht="12.75">
      <c r="B29" s="6">
        <f t="shared" si="2"/>
        <v>11</v>
      </c>
      <c r="C29" s="4" t="s">
        <v>255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16</v>
      </c>
      <c r="K29" s="6">
        <f t="shared" si="0"/>
        <v>0</v>
      </c>
      <c r="L29" s="6">
        <f t="shared" si="1"/>
        <v>16</v>
      </c>
    </row>
    <row r="30" spans="2:12" ht="12.75">
      <c r="B30" s="6">
        <f t="shared" si="2"/>
        <v>12</v>
      </c>
      <c r="C30" s="16" t="s">
        <v>170</v>
      </c>
      <c r="D30" s="6">
        <v>1</v>
      </c>
      <c r="E30" s="6">
        <v>13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0"/>
        <v>0</v>
      </c>
      <c r="L30" s="6">
        <f t="shared" si="1"/>
        <v>14</v>
      </c>
    </row>
    <row r="31" spans="2:12" ht="12.75">
      <c r="B31" s="6">
        <f t="shared" si="2"/>
        <v>13</v>
      </c>
      <c r="C31" s="16" t="s">
        <v>171</v>
      </c>
      <c r="D31" s="6">
        <v>0</v>
      </c>
      <c r="E31" s="6">
        <v>10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f t="shared" si="0"/>
        <v>0</v>
      </c>
      <c r="L31" s="6">
        <f t="shared" si="1"/>
        <v>10</v>
      </c>
    </row>
    <row r="32" spans="2:12" ht="12.75">
      <c r="B32" s="6">
        <f t="shared" si="2"/>
        <v>14</v>
      </c>
      <c r="C32" s="16" t="s">
        <v>228</v>
      </c>
      <c r="D32" s="6">
        <v>0</v>
      </c>
      <c r="E32" s="6">
        <v>4</v>
      </c>
      <c r="F32" s="6">
        <v>0</v>
      </c>
      <c r="G32" s="6">
        <v>2</v>
      </c>
      <c r="H32" s="6">
        <v>2</v>
      </c>
      <c r="I32" s="6">
        <v>1</v>
      </c>
      <c r="J32" s="6">
        <v>0</v>
      </c>
      <c r="K32" s="6">
        <f t="shared" si="0"/>
        <v>0</v>
      </c>
      <c r="L32" s="6">
        <f t="shared" si="1"/>
        <v>9</v>
      </c>
    </row>
    <row r="33" spans="2:12" ht="12.75">
      <c r="B33" s="6">
        <f t="shared" si="2"/>
        <v>15</v>
      </c>
      <c r="C33" s="4" t="s">
        <v>173</v>
      </c>
      <c r="D33" s="6">
        <v>0</v>
      </c>
      <c r="E33" s="6">
        <v>0</v>
      </c>
      <c r="F33" s="6">
        <v>2</v>
      </c>
      <c r="G33" s="6">
        <v>5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7</v>
      </c>
    </row>
    <row r="34" spans="2:12" ht="12.75">
      <c r="B34" s="6">
        <f t="shared" si="2"/>
        <v>16</v>
      </c>
      <c r="C34" s="16" t="s">
        <v>174</v>
      </c>
      <c r="D34" s="6">
        <v>0</v>
      </c>
      <c r="E34" s="6">
        <v>0</v>
      </c>
      <c r="F34" s="6">
        <v>0</v>
      </c>
      <c r="G34" s="6">
        <v>0</v>
      </c>
      <c r="H34" s="6">
        <v>7</v>
      </c>
      <c r="I34" s="6">
        <v>0</v>
      </c>
      <c r="J34" s="6">
        <v>0</v>
      </c>
      <c r="K34" s="6">
        <f t="shared" si="0"/>
        <v>0</v>
      </c>
      <c r="L34" s="6">
        <f t="shared" si="1"/>
        <v>7</v>
      </c>
    </row>
    <row r="35" spans="2:12" ht="12.75">
      <c r="B35" s="6">
        <f t="shared" si="2"/>
        <v>17</v>
      </c>
      <c r="C35" s="16" t="s">
        <v>177</v>
      </c>
      <c r="D35" s="6">
        <v>0</v>
      </c>
      <c r="E35" s="6">
        <v>0</v>
      </c>
      <c r="F35" s="6">
        <v>0</v>
      </c>
      <c r="G35" s="6">
        <v>0</v>
      </c>
      <c r="H35" s="6">
        <v>5</v>
      </c>
      <c r="I35" s="6">
        <v>2</v>
      </c>
      <c r="J35" s="6">
        <v>0</v>
      </c>
      <c r="K35" s="6">
        <f t="shared" si="0"/>
        <v>0</v>
      </c>
      <c r="L35" s="6">
        <f t="shared" si="1"/>
        <v>7</v>
      </c>
    </row>
    <row r="36" spans="2:12" ht="12.75">
      <c r="B36" s="6">
        <f t="shared" si="2"/>
        <v>18</v>
      </c>
      <c r="C36" s="4" t="s">
        <v>178</v>
      </c>
      <c r="D36" s="6">
        <v>4</v>
      </c>
      <c r="E36" s="6">
        <v>0</v>
      </c>
      <c r="F36" s="6">
        <v>0</v>
      </c>
      <c r="G36" s="6">
        <v>1</v>
      </c>
      <c r="H36" s="6">
        <v>0</v>
      </c>
      <c r="I36" s="6">
        <v>0</v>
      </c>
      <c r="J36" s="6">
        <v>2</v>
      </c>
      <c r="K36" s="6">
        <f t="shared" si="0"/>
        <v>0</v>
      </c>
      <c r="L36" s="6">
        <f t="shared" si="1"/>
        <v>7</v>
      </c>
    </row>
    <row r="37" spans="2:12" ht="12.75">
      <c r="B37" s="6">
        <f t="shared" si="2"/>
        <v>19</v>
      </c>
      <c r="C37" s="16" t="s">
        <v>175</v>
      </c>
      <c r="D37" s="6">
        <v>3</v>
      </c>
      <c r="E37" s="6">
        <v>0</v>
      </c>
      <c r="F37" s="6">
        <v>3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6</v>
      </c>
    </row>
    <row r="38" spans="2:12" ht="12.75">
      <c r="B38" s="6">
        <f t="shared" si="2"/>
        <v>20</v>
      </c>
      <c r="C38" s="4" t="s">
        <v>176</v>
      </c>
      <c r="D38" s="6">
        <v>0</v>
      </c>
      <c r="E38" s="6">
        <v>5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0</v>
      </c>
      <c r="L38" s="6">
        <f t="shared" si="1"/>
        <v>5</v>
      </c>
    </row>
    <row r="39" spans="2:12" ht="12.75">
      <c r="B39" s="6">
        <f t="shared" si="2"/>
        <v>21</v>
      </c>
      <c r="C39" s="16" t="s">
        <v>179</v>
      </c>
      <c r="D39" s="6">
        <v>0</v>
      </c>
      <c r="E39" s="6">
        <v>0</v>
      </c>
      <c r="F39" s="6">
        <v>4</v>
      </c>
      <c r="G39" s="6">
        <v>0</v>
      </c>
      <c r="H39" s="6">
        <v>0</v>
      </c>
      <c r="I39" s="6">
        <v>0</v>
      </c>
      <c r="J39" s="6">
        <v>0</v>
      </c>
      <c r="K39" s="6">
        <f t="shared" si="0"/>
        <v>0</v>
      </c>
      <c r="L39" s="6">
        <f t="shared" si="1"/>
        <v>4</v>
      </c>
    </row>
    <row r="40" spans="2:12" ht="12.75">
      <c r="B40" s="6">
        <f t="shared" si="2"/>
        <v>22</v>
      </c>
      <c r="C40" s="16" t="s">
        <v>220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4</v>
      </c>
      <c r="J40" s="6">
        <v>0</v>
      </c>
      <c r="K40" s="6">
        <f t="shared" si="0"/>
        <v>0</v>
      </c>
      <c r="L40" s="6">
        <f t="shared" si="1"/>
        <v>4</v>
      </c>
    </row>
    <row r="41" spans="2:12" ht="12.75">
      <c r="B41" s="6">
        <f t="shared" si="2"/>
        <v>23</v>
      </c>
      <c r="C41" s="4" t="s">
        <v>247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4</v>
      </c>
      <c r="K41" s="6">
        <f t="shared" si="0"/>
        <v>0</v>
      </c>
      <c r="L41" s="6">
        <f t="shared" si="1"/>
        <v>4</v>
      </c>
    </row>
    <row r="42" spans="2:12" ht="12.75">
      <c r="B42" s="6">
        <f t="shared" si="2"/>
        <v>24</v>
      </c>
      <c r="C42" s="16" t="s">
        <v>180</v>
      </c>
      <c r="D42" s="6">
        <v>0</v>
      </c>
      <c r="E42" s="6">
        <v>3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f t="shared" si="0"/>
        <v>0</v>
      </c>
      <c r="L42" s="6">
        <f t="shared" si="1"/>
        <v>3</v>
      </c>
    </row>
    <row r="43" spans="2:12" ht="12.75">
      <c r="B43" s="6">
        <f t="shared" si="2"/>
        <v>25</v>
      </c>
      <c r="C43" s="16" t="s">
        <v>181</v>
      </c>
      <c r="D43" s="6">
        <v>0</v>
      </c>
      <c r="E43" s="6">
        <v>0</v>
      </c>
      <c r="F43" s="6">
        <v>0</v>
      </c>
      <c r="G43" s="6">
        <v>3</v>
      </c>
      <c r="H43" s="6">
        <v>0</v>
      </c>
      <c r="I43" s="6">
        <v>0</v>
      </c>
      <c r="J43" s="6">
        <v>0</v>
      </c>
      <c r="K43" s="6">
        <f t="shared" si="0"/>
        <v>0</v>
      </c>
      <c r="L43" s="6">
        <f t="shared" si="1"/>
        <v>3</v>
      </c>
    </row>
    <row r="44" spans="2:12" ht="12.75">
      <c r="B44" s="6">
        <f t="shared" si="2"/>
        <v>26</v>
      </c>
      <c r="C44" s="16" t="s">
        <v>182</v>
      </c>
      <c r="D44" s="6">
        <v>0</v>
      </c>
      <c r="E44" s="6">
        <v>0</v>
      </c>
      <c r="F44" s="6">
        <v>0</v>
      </c>
      <c r="G44" s="6">
        <v>0</v>
      </c>
      <c r="H44" s="6">
        <v>3</v>
      </c>
      <c r="I44" s="6">
        <v>0</v>
      </c>
      <c r="J44" s="6">
        <v>0</v>
      </c>
      <c r="K44" s="6">
        <f t="shared" si="0"/>
        <v>0</v>
      </c>
      <c r="L44" s="6">
        <f t="shared" si="1"/>
        <v>3</v>
      </c>
    </row>
    <row r="45" spans="2:12" ht="12.75">
      <c r="B45" s="6">
        <f t="shared" si="2"/>
        <v>27</v>
      </c>
      <c r="C45" s="16" t="s">
        <v>221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3</v>
      </c>
      <c r="J45" s="6">
        <v>0</v>
      </c>
      <c r="K45" s="6">
        <f t="shared" si="0"/>
        <v>0</v>
      </c>
      <c r="L45" s="6">
        <f t="shared" si="1"/>
        <v>3</v>
      </c>
    </row>
    <row r="46" spans="2:12" ht="12.75">
      <c r="B46" s="6">
        <f t="shared" si="2"/>
        <v>28</v>
      </c>
      <c r="C46" s="4" t="s">
        <v>248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3</v>
      </c>
      <c r="K46" s="6">
        <f t="shared" si="0"/>
        <v>0</v>
      </c>
      <c r="L46" s="6">
        <f t="shared" si="1"/>
        <v>3</v>
      </c>
    </row>
    <row r="47" spans="2:12" ht="12.75">
      <c r="B47" s="6">
        <f t="shared" si="2"/>
        <v>29</v>
      </c>
      <c r="C47" s="16" t="s">
        <v>183</v>
      </c>
      <c r="D47" s="6">
        <v>2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f t="shared" si="0"/>
        <v>0</v>
      </c>
      <c r="L47" s="6">
        <f t="shared" si="1"/>
        <v>2</v>
      </c>
    </row>
    <row r="48" spans="2:12" ht="12.75">
      <c r="B48" s="6">
        <f t="shared" si="2"/>
        <v>30</v>
      </c>
      <c r="C48" s="4" t="s">
        <v>184</v>
      </c>
      <c r="D48" s="6">
        <v>0</v>
      </c>
      <c r="E48" s="6">
        <v>2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f t="shared" si="0"/>
        <v>0</v>
      </c>
      <c r="L48" s="6">
        <f t="shared" si="1"/>
        <v>2</v>
      </c>
    </row>
    <row r="49" spans="2:12" ht="12.75">
      <c r="B49" s="6">
        <f t="shared" si="2"/>
        <v>31</v>
      </c>
      <c r="C49" s="16" t="s">
        <v>185</v>
      </c>
      <c r="D49" s="6">
        <v>0</v>
      </c>
      <c r="E49" s="6">
        <v>1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f t="shared" si="0"/>
        <v>0</v>
      </c>
      <c r="L49" s="6">
        <f t="shared" si="1"/>
        <v>1</v>
      </c>
    </row>
    <row r="50" spans="2:12" ht="12.75">
      <c r="B50" s="6">
        <f t="shared" si="2"/>
        <v>32</v>
      </c>
      <c r="C50" s="16" t="s">
        <v>186</v>
      </c>
      <c r="D50" s="6">
        <v>0</v>
      </c>
      <c r="E50" s="6">
        <v>0</v>
      </c>
      <c r="F50" s="6">
        <v>1</v>
      </c>
      <c r="G50" s="6">
        <v>0</v>
      </c>
      <c r="H50" s="6">
        <v>0</v>
      </c>
      <c r="I50" s="6">
        <v>0</v>
      </c>
      <c r="J50" s="6">
        <v>0</v>
      </c>
      <c r="K50" s="6">
        <f t="shared" si="0"/>
        <v>0</v>
      </c>
      <c r="L50" s="6">
        <f t="shared" si="1"/>
        <v>1</v>
      </c>
    </row>
    <row r="51" spans="2:12" ht="12.75">
      <c r="B51" s="6">
        <f t="shared" si="2"/>
        <v>33</v>
      </c>
      <c r="C51" s="16" t="s">
        <v>187</v>
      </c>
      <c r="D51" s="6">
        <v>0</v>
      </c>
      <c r="E51" s="6">
        <v>0</v>
      </c>
      <c r="F51" s="6">
        <v>0</v>
      </c>
      <c r="G51" s="6">
        <v>0</v>
      </c>
      <c r="H51" s="6">
        <v>1</v>
      </c>
      <c r="I51" s="6">
        <v>0</v>
      </c>
      <c r="J51" s="6">
        <v>0</v>
      </c>
      <c r="K51" s="6">
        <f t="shared" si="0"/>
        <v>0</v>
      </c>
      <c r="L51" s="6">
        <f t="shared" si="1"/>
        <v>1</v>
      </c>
    </row>
    <row r="52" spans="2:12" ht="12.75">
      <c r="B52" s="10"/>
      <c r="C52" s="13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12.75">
      <c r="B53" s="10"/>
      <c r="C53" s="13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12.75">
      <c r="B54" s="10"/>
      <c r="C54" s="13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12.75">
      <c r="B55" s="10"/>
      <c r="C55" s="13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12.75">
      <c r="B56" s="10"/>
      <c r="C56" s="13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2.75">
      <c r="B57" s="10"/>
      <c r="C57" s="13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2.75">
      <c r="B58" s="10"/>
      <c r="C58" s="13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2.75">
      <c r="B59" s="10"/>
      <c r="C59" s="13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12.75">
      <c r="B60" s="10"/>
      <c r="C60" s="13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12.75">
      <c r="B61" s="10"/>
      <c r="C61" s="13"/>
      <c r="D61" s="10"/>
      <c r="E61" s="10"/>
      <c r="F61" s="10"/>
      <c r="G61" s="10"/>
      <c r="H61" s="10"/>
      <c r="I61" s="10"/>
      <c r="J61" s="10"/>
      <c r="K61" s="10"/>
      <c r="L61" s="10"/>
    </row>
    <row r="62" spans="2:12" ht="12.75">
      <c r="B62" s="10"/>
      <c r="C62" s="13"/>
      <c r="D62" s="10"/>
      <c r="E62" s="10"/>
      <c r="F62" s="10"/>
      <c r="G62" s="10"/>
      <c r="H62" s="10"/>
      <c r="I62" s="10"/>
      <c r="J62" s="10"/>
      <c r="K62" s="10"/>
      <c r="L62" s="10"/>
    </row>
    <row r="63" spans="2:12" ht="12.75">
      <c r="B63" s="10"/>
      <c r="C63" s="13"/>
      <c r="D63" s="10"/>
      <c r="E63" s="10"/>
      <c r="F63" s="10"/>
      <c r="G63" s="10"/>
      <c r="H63" s="10"/>
      <c r="I63" s="10"/>
      <c r="J63" s="10"/>
      <c r="K63" s="10"/>
      <c r="L63" s="10"/>
    </row>
    <row r="64" spans="2:12" ht="12.75">
      <c r="B64" s="10"/>
      <c r="C64" s="13"/>
      <c r="D64" s="10"/>
      <c r="E64" s="10"/>
      <c r="F64" s="10"/>
      <c r="G64" s="10"/>
      <c r="H64" s="10"/>
      <c r="I64" s="10"/>
      <c r="J64" s="10"/>
      <c r="K64" s="10"/>
      <c r="L64" s="10"/>
    </row>
    <row r="65" spans="2:12" ht="12.75">
      <c r="B65" s="10"/>
      <c r="C65" s="13"/>
      <c r="D65" s="10"/>
      <c r="E65" s="10"/>
      <c r="F65" s="10"/>
      <c r="G65" s="10"/>
      <c r="H65" s="10"/>
      <c r="I65" s="10"/>
      <c r="J65" s="10"/>
      <c r="K65" s="10"/>
      <c r="L65" s="10"/>
    </row>
    <row r="66" spans="2:12" ht="12.75">
      <c r="B66" s="10"/>
      <c r="C66" s="13"/>
      <c r="D66" s="10"/>
      <c r="E66" s="10"/>
      <c r="F66" s="10"/>
      <c r="G66" s="10"/>
      <c r="H66" s="10"/>
      <c r="I66" s="10"/>
      <c r="J66" s="10"/>
      <c r="K66" s="10"/>
      <c r="L66" s="10"/>
    </row>
    <row r="67" spans="2:12" ht="12.75">
      <c r="B67" s="10"/>
      <c r="C67" s="13"/>
      <c r="D67" s="10"/>
      <c r="E67" s="10"/>
      <c r="F67" s="10"/>
      <c r="G67" s="10"/>
      <c r="H67" s="10"/>
      <c r="I67" s="10"/>
      <c r="J67" s="10"/>
      <c r="K67" s="10"/>
      <c r="L67" s="10"/>
    </row>
    <row r="68" spans="2:12" ht="12.75">
      <c r="B68" s="10"/>
      <c r="C68" s="13"/>
      <c r="D68" s="10"/>
      <c r="E68" s="10"/>
      <c r="F68" s="10"/>
      <c r="G68" s="10"/>
      <c r="H68" s="10"/>
      <c r="I68" s="10"/>
      <c r="J68" s="10"/>
      <c r="K68" s="10"/>
      <c r="L68" s="10"/>
    </row>
  </sheetData>
  <hyperlinks>
    <hyperlink ref="D4" r:id="rId1" display="www.1001sentiers.fr"/>
  </hyperlinks>
  <printOptions/>
  <pageMargins left="0.24" right="0.24" top="0.37" bottom="0.51" header="0.33" footer="0.59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8"/>
  <sheetViews>
    <sheetView workbookViewId="0" topLeftCell="A1">
      <selection activeCell="B19" sqref="B19"/>
    </sheetView>
  </sheetViews>
  <sheetFormatPr defaultColWidth="11.421875" defaultRowHeight="12.75"/>
  <cols>
    <col min="1" max="1" width="4.7109375" style="2" customWidth="1"/>
    <col min="2" max="2" width="6.7109375" style="2" customWidth="1"/>
    <col min="3" max="3" width="24.7109375" style="2" customWidth="1"/>
    <col min="4" max="10" width="5.7109375" style="1" customWidth="1"/>
    <col min="11" max="11" width="8.7109375" style="1" customWidth="1"/>
    <col min="12" max="12" width="11.28125" style="1" customWidth="1"/>
  </cols>
  <sheetData>
    <row r="1" ht="45.75" customHeight="1">
      <c r="B1" s="14" t="s">
        <v>4</v>
      </c>
    </row>
    <row r="3" ht="12.75">
      <c r="C3" s="8" t="s">
        <v>12</v>
      </c>
    </row>
    <row r="4" spans="3:8" ht="15.75">
      <c r="C4" s="8"/>
      <c r="D4" s="9" t="s">
        <v>13</v>
      </c>
      <c r="E4" s="2"/>
      <c r="F4" s="2"/>
      <c r="G4" s="2"/>
      <c r="H4" s="2"/>
    </row>
    <row r="5" spans="3:8" ht="12.75">
      <c r="C5" s="8"/>
      <c r="D5" s="2"/>
      <c r="E5" s="2"/>
      <c r="F5" s="2"/>
      <c r="G5" s="2"/>
      <c r="H5" s="2"/>
    </row>
    <row r="6" spans="4:8" ht="12.75">
      <c r="D6" s="2"/>
      <c r="E6" s="2"/>
      <c r="F6" s="2"/>
      <c r="G6" s="2"/>
      <c r="H6" s="2"/>
    </row>
    <row r="7" spans="3:8" ht="12.75">
      <c r="C7" s="5" t="s">
        <v>14</v>
      </c>
      <c r="D7" s="2" t="s">
        <v>5</v>
      </c>
      <c r="E7" s="2"/>
      <c r="F7" s="2"/>
      <c r="G7" s="2"/>
      <c r="H7" s="2"/>
    </row>
    <row r="8" spans="4:8" ht="12.75">
      <c r="D8" s="2" t="s">
        <v>6</v>
      </c>
      <c r="E8" s="2"/>
      <c r="F8" s="2"/>
      <c r="G8" s="2"/>
      <c r="H8" s="2"/>
    </row>
    <row r="9" spans="4:8" ht="12.75">
      <c r="D9" s="2" t="s">
        <v>7</v>
      </c>
      <c r="E9" s="2"/>
      <c r="F9" s="2"/>
      <c r="G9" s="2"/>
      <c r="H9" s="2"/>
    </row>
    <row r="10" spans="4:8" ht="12.75">
      <c r="D10" s="2" t="s">
        <v>8</v>
      </c>
      <c r="E10" s="2"/>
      <c r="F10" s="2"/>
      <c r="G10" s="2"/>
      <c r="H10" s="2"/>
    </row>
    <row r="11" spans="4:8" ht="12.75">
      <c r="D11" s="2" t="s">
        <v>9</v>
      </c>
      <c r="E11" s="2"/>
      <c r="F11" s="2"/>
      <c r="G11" s="2"/>
      <c r="H11" s="2"/>
    </row>
    <row r="12" spans="4:8" ht="12.75">
      <c r="D12" s="2" t="s">
        <v>10</v>
      </c>
      <c r="E12" s="2"/>
      <c r="F12" s="2"/>
      <c r="G12" s="2"/>
      <c r="H12" s="2"/>
    </row>
    <row r="13" spans="4:8" ht="12.75">
      <c r="D13" s="2" t="s">
        <v>11</v>
      </c>
      <c r="E13" s="2"/>
      <c r="F13" s="2"/>
      <c r="G13" s="2"/>
      <c r="H13" s="2"/>
    </row>
    <row r="16" ht="19.5">
      <c r="B16" s="7" t="s">
        <v>20</v>
      </c>
    </row>
    <row r="17" ht="20.25" customHeight="1"/>
    <row r="18" spans="2:12" ht="12.75">
      <c r="B18" s="3" t="s">
        <v>0</v>
      </c>
      <c r="C18" s="12" t="s">
        <v>1</v>
      </c>
      <c r="D18" s="3">
        <v>1</v>
      </c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 t="s">
        <v>2</v>
      </c>
      <c r="L18" s="3" t="s">
        <v>3</v>
      </c>
    </row>
    <row r="19" spans="2:12" ht="12.75">
      <c r="B19" s="6">
        <v>1</v>
      </c>
      <c r="C19" s="16" t="s">
        <v>139</v>
      </c>
      <c r="D19" s="6">
        <v>4</v>
      </c>
      <c r="E19" s="6">
        <v>20</v>
      </c>
      <c r="F19" s="6">
        <v>10</v>
      </c>
      <c r="G19" s="6">
        <v>16</v>
      </c>
      <c r="H19" s="6">
        <v>20</v>
      </c>
      <c r="I19" s="6">
        <v>16</v>
      </c>
      <c r="J19" s="6">
        <v>13</v>
      </c>
      <c r="K19" s="6">
        <f aca="true" t="shared" si="0" ref="K19:K47">MIN(D19:J19)</f>
        <v>4</v>
      </c>
      <c r="L19" s="6">
        <f aca="true" t="shared" si="1" ref="L19:L47">SUM(D19:J19)-MIN(D19:J19)</f>
        <v>95</v>
      </c>
    </row>
    <row r="20" spans="2:12" ht="12.75">
      <c r="B20" s="6">
        <f aca="true" t="shared" si="2" ref="B20:B47">B19+1</f>
        <v>2</v>
      </c>
      <c r="C20" s="16" t="s">
        <v>140</v>
      </c>
      <c r="D20" s="6">
        <v>13</v>
      </c>
      <c r="E20" s="6">
        <v>10</v>
      </c>
      <c r="F20" s="6">
        <v>16</v>
      </c>
      <c r="G20" s="6">
        <v>13</v>
      </c>
      <c r="H20" s="6">
        <v>16</v>
      </c>
      <c r="I20" s="6">
        <v>5</v>
      </c>
      <c r="J20" s="6">
        <v>16</v>
      </c>
      <c r="K20" s="6">
        <f t="shared" si="0"/>
        <v>5</v>
      </c>
      <c r="L20" s="6">
        <f t="shared" si="1"/>
        <v>84</v>
      </c>
    </row>
    <row r="21" spans="2:12" ht="12.75">
      <c r="B21" s="6">
        <f t="shared" si="2"/>
        <v>3</v>
      </c>
      <c r="C21" s="16" t="s">
        <v>141</v>
      </c>
      <c r="D21" s="6">
        <v>7</v>
      </c>
      <c r="E21" s="6">
        <v>16</v>
      </c>
      <c r="F21" s="6">
        <v>20</v>
      </c>
      <c r="G21" s="6">
        <v>10</v>
      </c>
      <c r="H21" s="6">
        <v>0</v>
      </c>
      <c r="I21" s="6">
        <v>0</v>
      </c>
      <c r="J21" s="6">
        <v>5</v>
      </c>
      <c r="K21" s="6">
        <f t="shared" si="0"/>
        <v>0</v>
      </c>
      <c r="L21" s="6">
        <f t="shared" si="1"/>
        <v>58</v>
      </c>
    </row>
    <row r="22" spans="2:12" ht="12.75">
      <c r="B22" s="6">
        <f t="shared" si="2"/>
        <v>4</v>
      </c>
      <c r="C22" s="16" t="s">
        <v>142</v>
      </c>
      <c r="D22" s="6">
        <v>0</v>
      </c>
      <c r="E22" s="6">
        <v>13</v>
      </c>
      <c r="F22" s="6">
        <v>5</v>
      </c>
      <c r="G22" s="6">
        <v>0</v>
      </c>
      <c r="H22" s="6">
        <v>0</v>
      </c>
      <c r="I22" s="6">
        <v>0</v>
      </c>
      <c r="J22" s="6">
        <v>20</v>
      </c>
      <c r="K22" s="6">
        <f t="shared" si="0"/>
        <v>0</v>
      </c>
      <c r="L22" s="6">
        <f t="shared" si="1"/>
        <v>38</v>
      </c>
    </row>
    <row r="23" spans="2:12" ht="12.75">
      <c r="B23" s="6">
        <f t="shared" si="2"/>
        <v>5</v>
      </c>
      <c r="C23" s="16" t="s">
        <v>28</v>
      </c>
      <c r="D23" s="6">
        <v>16</v>
      </c>
      <c r="E23" s="6">
        <v>0</v>
      </c>
      <c r="F23" s="6">
        <v>0</v>
      </c>
      <c r="G23" s="6">
        <v>20</v>
      </c>
      <c r="H23" s="6">
        <v>0</v>
      </c>
      <c r="I23" s="6">
        <v>0</v>
      </c>
      <c r="J23" s="6">
        <v>0</v>
      </c>
      <c r="K23" s="6">
        <f t="shared" si="0"/>
        <v>0</v>
      </c>
      <c r="L23" s="6">
        <f t="shared" si="1"/>
        <v>36</v>
      </c>
    </row>
    <row r="24" spans="2:12" ht="12.75">
      <c r="B24" s="6">
        <f t="shared" si="2"/>
        <v>6</v>
      </c>
      <c r="C24" s="16" t="s">
        <v>144</v>
      </c>
      <c r="D24" s="6">
        <v>10</v>
      </c>
      <c r="E24" s="6">
        <v>0</v>
      </c>
      <c r="F24" s="6">
        <v>0</v>
      </c>
      <c r="G24" s="6">
        <v>4</v>
      </c>
      <c r="H24" s="6">
        <v>0</v>
      </c>
      <c r="I24" s="6">
        <v>20</v>
      </c>
      <c r="J24" s="6">
        <v>0</v>
      </c>
      <c r="K24" s="6">
        <f t="shared" si="0"/>
        <v>0</v>
      </c>
      <c r="L24" s="6">
        <f t="shared" si="1"/>
        <v>34</v>
      </c>
    </row>
    <row r="25" spans="2:12" ht="12.75">
      <c r="B25" s="6">
        <f t="shared" si="2"/>
        <v>7</v>
      </c>
      <c r="C25" s="16" t="s">
        <v>146</v>
      </c>
      <c r="D25" s="6">
        <v>5</v>
      </c>
      <c r="E25" s="6">
        <v>0</v>
      </c>
      <c r="F25" s="6">
        <v>3</v>
      </c>
      <c r="G25" s="6">
        <v>5</v>
      </c>
      <c r="H25" s="6">
        <v>0</v>
      </c>
      <c r="I25" s="6">
        <v>0</v>
      </c>
      <c r="J25" s="6">
        <v>10</v>
      </c>
      <c r="K25" s="6">
        <f t="shared" si="0"/>
        <v>0</v>
      </c>
      <c r="L25" s="6">
        <f t="shared" si="1"/>
        <v>23</v>
      </c>
    </row>
    <row r="26" spans="2:12" ht="12.75">
      <c r="B26" s="6">
        <f t="shared" si="2"/>
        <v>8</v>
      </c>
      <c r="C26" s="16" t="s">
        <v>27</v>
      </c>
      <c r="D26" s="6">
        <v>20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f t="shared" si="0"/>
        <v>0</v>
      </c>
      <c r="L26" s="6">
        <f t="shared" si="1"/>
        <v>20</v>
      </c>
    </row>
    <row r="27" spans="2:12" ht="12.75">
      <c r="B27" s="6">
        <f t="shared" si="2"/>
        <v>9</v>
      </c>
      <c r="C27" s="16" t="s">
        <v>143</v>
      </c>
      <c r="D27" s="6">
        <v>3</v>
      </c>
      <c r="E27" s="6">
        <v>0</v>
      </c>
      <c r="F27" s="6">
        <v>13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0</v>
      </c>
      <c r="L27" s="6">
        <f t="shared" si="1"/>
        <v>16</v>
      </c>
    </row>
    <row r="28" spans="2:12" ht="12.75">
      <c r="B28" s="6">
        <f t="shared" si="2"/>
        <v>10</v>
      </c>
      <c r="C28" s="16" t="s">
        <v>158</v>
      </c>
      <c r="D28" s="6">
        <v>0</v>
      </c>
      <c r="E28" s="6">
        <v>0</v>
      </c>
      <c r="F28" s="6">
        <v>0</v>
      </c>
      <c r="G28" s="6">
        <v>0</v>
      </c>
      <c r="H28" s="6">
        <v>2</v>
      </c>
      <c r="I28" s="6">
        <v>7</v>
      </c>
      <c r="J28" s="6">
        <v>7</v>
      </c>
      <c r="K28" s="6">
        <f t="shared" si="0"/>
        <v>0</v>
      </c>
      <c r="L28" s="6">
        <f t="shared" si="1"/>
        <v>16</v>
      </c>
    </row>
    <row r="29" spans="2:12" ht="12.75">
      <c r="B29" s="6">
        <f t="shared" si="2"/>
        <v>11</v>
      </c>
      <c r="C29" s="16" t="s">
        <v>145</v>
      </c>
      <c r="D29" s="6">
        <v>0</v>
      </c>
      <c r="E29" s="6">
        <v>4</v>
      </c>
      <c r="F29" s="6">
        <v>0</v>
      </c>
      <c r="G29" s="6">
        <v>0</v>
      </c>
      <c r="H29" s="6">
        <v>10</v>
      </c>
      <c r="I29" s="6">
        <v>0</v>
      </c>
      <c r="J29" s="6">
        <v>0</v>
      </c>
      <c r="K29" s="6">
        <f t="shared" si="0"/>
        <v>0</v>
      </c>
      <c r="L29" s="6">
        <f t="shared" si="1"/>
        <v>14</v>
      </c>
    </row>
    <row r="30" spans="2:12" ht="12.75">
      <c r="B30" s="6">
        <f t="shared" si="2"/>
        <v>12</v>
      </c>
      <c r="C30" s="16" t="s">
        <v>149</v>
      </c>
      <c r="D30" s="6">
        <v>0</v>
      </c>
      <c r="E30" s="6">
        <v>5</v>
      </c>
      <c r="F30" s="6">
        <v>0</v>
      </c>
      <c r="G30" s="6">
        <v>0</v>
      </c>
      <c r="H30" s="6">
        <v>5</v>
      </c>
      <c r="I30" s="6">
        <v>0</v>
      </c>
      <c r="J30" s="6">
        <v>4</v>
      </c>
      <c r="K30" s="6">
        <f t="shared" si="0"/>
        <v>0</v>
      </c>
      <c r="L30" s="6">
        <f t="shared" si="1"/>
        <v>14</v>
      </c>
    </row>
    <row r="31" spans="2:12" ht="12.75">
      <c r="B31" s="6">
        <f t="shared" si="2"/>
        <v>13</v>
      </c>
      <c r="C31" s="16" t="s">
        <v>147</v>
      </c>
      <c r="D31" s="6">
        <v>0</v>
      </c>
      <c r="E31" s="6">
        <v>0</v>
      </c>
      <c r="F31" s="6">
        <v>0</v>
      </c>
      <c r="G31" s="6">
        <v>0</v>
      </c>
      <c r="H31" s="6">
        <v>13</v>
      </c>
      <c r="I31" s="6">
        <v>0</v>
      </c>
      <c r="J31" s="6">
        <v>0</v>
      </c>
      <c r="K31" s="6">
        <f t="shared" si="0"/>
        <v>0</v>
      </c>
      <c r="L31" s="6">
        <f t="shared" si="1"/>
        <v>13</v>
      </c>
    </row>
    <row r="32" spans="2:12" ht="12.75">
      <c r="B32" s="6">
        <f t="shared" si="2"/>
        <v>14</v>
      </c>
      <c r="C32" s="16" t="s">
        <v>217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13</v>
      </c>
      <c r="J32" s="6">
        <v>0</v>
      </c>
      <c r="K32" s="6">
        <f t="shared" si="0"/>
        <v>0</v>
      </c>
      <c r="L32" s="6">
        <f t="shared" si="1"/>
        <v>13</v>
      </c>
    </row>
    <row r="33" spans="2:12" ht="12.75">
      <c r="B33" s="6">
        <f t="shared" si="2"/>
        <v>15</v>
      </c>
      <c r="C33" s="16" t="s">
        <v>148</v>
      </c>
      <c r="D33" s="6">
        <v>0</v>
      </c>
      <c r="E33" s="6">
        <v>0</v>
      </c>
      <c r="F33" s="6">
        <v>4</v>
      </c>
      <c r="G33" s="6">
        <v>7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11</v>
      </c>
    </row>
    <row r="34" spans="2:12" ht="12.75">
      <c r="B34" s="6">
        <f t="shared" si="2"/>
        <v>16</v>
      </c>
      <c r="C34" s="16" t="s">
        <v>150</v>
      </c>
      <c r="D34" s="6">
        <v>0</v>
      </c>
      <c r="E34" s="6">
        <v>0</v>
      </c>
      <c r="F34" s="6">
        <v>7</v>
      </c>
      <c r="G34" s="6">
        <v>3</v>
      </c>
      <c r="H34" s="6">
        <v>0</v>
      </c>
      <c r="I34" s="6">
        <v>0</v>
      </c>
      <c r="J34" s="6">
        <v>0</v>
      </c>
      <c r="K34" s="6">
        <f t="shared" si="0"/>
        <v>0</v>
      </c>
      <c r="L34" s="6">
        <f t="shared" si="1"/>
        <v>10</v>
      </c>
    </row>
    <row r="35" spans="2:12" ht="12.75">
      <c r="B35" s="6">
        <f t="shared" si="2"/>
        <v>17</v>
      </c>
      <c r="C35" s="16" t="s">
        <v>218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10</v>
      </c>
      <c r="J35" s="6">
        <v>0</v>
      </c>
      <c r="K35" s="6">
        <f t="shared" si="0"/>
        <v>0</v>
      </c>
      <c r="L35" s="6">
        <f t="shared" si="1"/>
        <v>10</v>
      </c>
    </row>
    <row r="36" spans="2:12" ht="12.75">
      <c r="B36" s="6">
        <f t="shared" si="2"/>
        <v>18</v>
      </c>
      <c r="C36" s="16" t="s">
        <v>151</v>
      </c>
      <c r="D36" s="6">
        <v>0</v>
      </c>
      <c r="E36" s="6">
        <v>7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f t="shared" si="0"/>
        <v>0</v>
      </c>
      <c r="L36" s="6">
        <f t="shared" si="1"/>
        <v>7</v>
      </c>
    </row>
    <row r="37" spans="2:12" ht="12.75">
      <c r="B37" s="6">
        <f t="shared" si="2"/>
        <v>19</v>
      </c>
      <c r="C37" s="16" t="s">
        <v>152</v>
      </c>
      <c r="D37" s="6">
        <v>0</v>
      </c>
      <c r="E37" s="6">
        <v>0</v>
      </c>
      <c r="F37" s="6">
        <v>0</v>
      </c>
      <c r="G37" s="6">
        <v>0</v>
      </c>
      <c r="H37" s="6">
        <v>7</v>
      </c>
      <c r="I37" s="6">
        <v>0</v>
      </c>
      <c r="J37" s="6">
        <v>0</v>
      </c>
      <c r="K37" s="6">
        <f t="shared" si="0"/>
        <v>0</v>
      </c>
      <c r="L37" s="6">
        <f t="shared" si="1"/>
        <v>7</v>
      </c>
    </row>
    <row r="38" spans="2:12" ht="12.75">
      <c r="B38" s="6">
        <f t="shared" si="2"/>
        <v>20</v>
      </c>
      <c r="C38" s="4" t="s">
        <v>154</v>
      </c>
      <c r="D38" s="6">
        <v>0</v>
      </c>
      <c r="E38" s="6">
        <v>0</v>
      </c>
      <c r="F38" s="6">
        <v>0</v>
      </c>
      <c r="G38" s="6">
        <v>0</v>
      </c>
      <c r="H38" s="6">
        <v>3</v>
      </c>
      <c r="I38" s="6">
        <v>2</v>
      </c>
      <c r="J38" s="6">
        <v>2</v>
      </c>
      <c r="K38" s="6">
        <f t="shared" si="0"/>
        <v>0</v>
      </c>
      <c r="L38" s="6">
        <f t="shared" si="1"/>
        <v>7</v>
      </c>
    </row>
    <row r="39" spans="2:12" ht="12.75">
      <c r="B39" s="6">
        <f t="shared" si="2"/>
        <v>21</v>
      </c>
      <c r="C39" s="16" t="s">
        <v>226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4</v>
      </c>
      <c r="J39" s="6">
        <v>3</v>
      </c>
      <c r="K39" s="6">
        <f t="shared" si="0"/>
        <v>0</v>
      </c>
      <c r="L39" s="6">
        <f t="shared" si="1"/>
        <v>7</v>
      </c>
    </row>
    <row r="40" spans="2:12" ht="12.75">
      <c r="B40" s="6">
        <f t="shared" si="2"/>
        <v>22</v>
      </c>
      <c r="C40" s="16" t="s">
        <v>157</v>
      </c>
      <c r="D40" s="6">
        <v>0</v>
      </c>
      <c r="E40" s="6">
        <v>0</v>
      </c>
      <c r="F40" s="6">
        <v>0</v>
      </c>
      <c r="G40" s="6">
        <v>2</v>
      </c>
      <c r="H40" s="6">
        <v>0</v>
      </c>
      <c r="I40" s="6">
        <v>3</v>
      </c>
      <c r="J40" s="6">
        <v>0</v>
      </c>
      <c r="K40" s="6">
        <f t="shared" si="0"/>
        <v>0</v>
      </c>
      <c r="L40" s="6">
        <f t="shared" si="1"/>
        <v>5</v>
      </c>
    </row>
    <row r="41" spans="2:12" ht="12.75">
      <c r="B41" s="6">
        <f t="shared" si="2"/>
        <v>23</v>
      </c>
      <c r="C41" s="4" t="s">
        <v>153</v>
      </c>
      <c r="D41" s="6">
        <v>0</v>
      </c>
      <c r="E41" s="6">
        <v>0</v>
      </c>
      <c r="F41" s="6">
        <v>0</v>
      </c>
      <c r="G41" s="6">
        <v>0</v>
      </c>
      <c r="H41" s="6">
        <v>4</v>
      </c>
      <c r="I41" s="6">
        <v>0</v>
      </c>
      <c r="J41" s="6">
        <v>0</v>
      </c>
      <c r="K41" s="6">
        <f t="shared" si="0"/>
        <v>0</v>
      </c>
      <c r="L41" s="6">
        <f t="shared" si="1"/>
        <v>4</v>
      </c>
    </row>
    <row r="42" spans="2:12" ht="12.75">
      <c r="B42" s="6">
        <f t="shared" si="2"/>
        <v>24</v>
      </c>
      <c r="C42" s="16" t="s">
        <v>160</v>
      </c>
      <c r="D42" s="6">
        <v>0</v>
      </c>
      <c r="E42" s="6">
        <v>0</v>
      </c>
      <c r="F42" s="6">
        <v>1</v>
      </c>
      <c r="G42" s="6">
        <v>0</v>
      </c>
      <c r="H42" s="6">
        <v>0</v>
      </c>
      <c r="I42" s="6">
        <v>1</v>
      </c>
      <c r="J42" s="6">
        <v>0</v>
      </c>
      <c r="K42" s="6">
        <f t="shared" si="0"/>
        <v>0</v>
      </c>
      <c r="L42" s="6">
        <f t="shared" si="1"/>
        <v>2</v>
      </c>
    </row>
    <row r="43" spans="2:12" ht="12.75">
      <c r="B43" s="6">
        <f t="shared" si="2"/>
        <v>25</v>
      </c>
      <c r="C43" s="16" t="s">
        <v>155</v>
      </c>
      <c r="D43" s="6">
        <v>2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f t="shared" si="0"/>
        <v>0</v>
      </c>
      <c r="L43" s="6">
        <f t="shared" si="1"/>
        <v>2</v>
      </c>
    </row>
    <row r="44" spans="2:12" ht="12.75">
      <c r="B44" s="6">
        <f t="shared" si="2"/>
        <v>26</v>
      </c>
      <c r="C44" s="4" t="s">
        <v>156</v>
      </c>
      <c r="D44" s="6">
        <v>0</v>
      </c>
      <c r="E44" s="6">
        <v>0</v>
      </c>
      <c r="F44" s="6">
        <v>2</v>
      </c>
      <c r="G44" s="6">
        <v>0</v>
      </c>
      <c r="H44" s="6">
        <v>0</v>
      </c>
      <c r="I44" s="6">
        <v>0</v>
      </c>
      <c r="J44" s="6">
        <v>0</v>
      </c>
      <c r="K44" s="6">
        <f t="shared" si="0"/>
        <v>0</v>
      </c>
      <c r="L44" s="6">
        <f t="shared" si="1"/>
        <v>2</v>
      </c>
    </row>
    <row r="45" spans="2:12" ht="12.75">
      <c r="B45" s="6">
        <f t="shared" si="2"/>
        <v>27</v>
      </c>
      <c r="C45" s="16" t="s">
        <v>162</v>
      </c>
      <c r="D45" s="6">
        <v>0</v>
      </c>
      <c r="E45" s="6">
        <v>0</v>
      </c>
      <c r="F45" s="6">
        <v>0</v>
      </c>
      <c r="G45" s="6">
        <v>0</v>
      </c>
      <c r="H45" s="6">
        <v>1</v>
      </c>
      <c r="I45" s="6">
        <v>0</v>
      </c>
      <c r="J45" s="6">
        <v>1</v>
      </c>
      <c r="K45" s="6">
        <f t="shared" si="0"/>
        <v>0</v>
      </c>
      <c r="L45" s="6">
        <f t="shared" si="1"/>
        <v>2</v>
      </c>
    </row>
    <row r="46" spans="2:12" ht="12.75">
      <c r="B46" s="6">
        <f t="shared" si="2"/>
        <v>28</v>
      </c>
      <c r="C46" s="16" t="s">
        <v>159</v>
      </c>
      <c r="D46" s="6">
        <v>1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f t="shared" si="0"/>
        <v>0</v>
      </c>
      <c r="L46" s="6">
        <f t="shared" si="1"/>
        <v>1</v>
      </c>
    </row>
    <row r="47" spans="2:12" ht="12.75">
      <c r="B47" s="6">
        <f t="shared" si="2"/>
        <v>29</v>
      </c>
      <c r="C47" s="16" t="s">
        <v>161</v>
      </c>
      <c r="D47" s="6">
        <v>0</v>
      </c>
      <c r="E47" s="6">
        <v>0</v>
      </c>
      <c r="F47" s="6">
        <v>0</v>
      </c>
      <c r="G47" s="6">
        <v>1</v>
      </c>
      <c r="H47" s="6">
        <v>0</v>
      </c>
      <c r="I47" s="6">
        <v>0</v>
      </c>
      <c r="J47" s="6">
        <v>0</v>
      </c>
      <c r="K47" s="6">
        <f t="shared" si="0"/>
        <v>0</v>
      </c>
      <c r="L47" s="6">
        <f t="shared" si="1"/>
        <v>1</v>
      </c>
    </row>
    <row r="48" spans="2:12" ht="12.75">
      <c r="B48" s="10"/>
      <c r="C48" s="13"/>
      <c r="D48" s="10"/>
      <c r="E48" s="10"/>
      <c r="F48" s="10"/>
      <c r="G48" s="10"/>
      <c r="H48" s="10"/>
      <c r="I48" s="10"/>
      <c r="J48" s="10"/>
      <c r="K48" s="10"/>
      <c r="L48" s="10"/>
    </row>
    <row r="49" spans="2:12" ht="12.75">
      <c r="B49" s="10"/>
      <c r="C49" s="13"/>
      <c r="D49" s="10"/>
      <c r="E49" s="10"/>
      <c r="F49" s="10"/>
      <c r="G49" s="10"/>
      <c r="H49" s="10"/>
      <c r="I49" s="10"/>
      <c r="J49" s="10"/>
      <c r="K49" s="10"/>
      <c r="L49" s="10"/>
    </row>
    <row r="50" spans="2:12" ht="12.75">
      <c r="B50" s="10"/>
      <c r="C50" s="13"/>
      <c r="D50" s="10"/>
      <c r="E50" s="10"/>
      <c r="F50" s="10"/>
      <c r="G50" s="10"/>
      <c r="H50" s="10"/>
      <c r="I50" s="10"/>
      <c r="J50" s="10"/>
      <c r="K50" s="10"/>
      <c r="L50" s="10"/>
    </row>
    <row r="51" spans="2:12" ht="12.75">
      <c r="B51" s="10"/>
      <c r="C51" s="13"/>
      <c r="D51" s="10"/>
      <c r="E51" s="10"/>
      <c r="F51" s="10"/>
      <c r="G51" s="10"/>
      <c r="H51" s="10"/>
      <c r="I51" s="10"/>
      <c r="J51" s="10"/>
      <c r="K51" s="10"/>
      <c r="L51" s="10"/>
    </row>
    <row r="52" spans="2:12" ht="12.75">
      <c r="B52" s="10"/>
      <c r="C52" s="13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12.75">
      <c r="B53" s="10"/>
      <c r="C53" s="13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12.75">
      <c r="B54" s="10"/>
      <c r="C54" s="13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12.75">
      <c r="B55" s="10"/>
      <c r="C55" s="13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12.75">
      <c r="B56" s="10"/>
      <c r="C56" s="13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2.75">
      <c r="B57" s="10"/>
      <c r="C57" s="13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2.75">
      <c r="B58" s="10"/>
      <c r="C58" s="13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2.75">
      <c r="B59" s="10"/>
      <c r="C59" s="13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12.75">
      <c r="B60" s="10"/>
      <c r="C60" s="13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12.75">
      <c r="B61" s="10"/>
      <c r="C61" s="13"/>
      <c r="D61" s="10"/>
      <c r="E61" s="10"/>
      <c r="F61" s="10"/>
      <c r="G61" s="10"/>
      <c r="H61" s="10"/>
      <c r="I61" s="10"/>
      <c r="J61" s="10"/>
      <c r="K61" s="10"/>
      <c r="L61" s="10"/>
    </row>
    <row r="62" spans="2:12" ht="12.75">
      <c r="B62" s="10"/>
      <c r="C62" s="13"/>
      <c r="D62" s="10"/>
      <c r="E62" s="10"/>
      <c r="F62" s="10"/>
      <c r="G62" s="10"/>
      <c r="H62" s="10"/>
      <c r="I62" s="10"/>
      <c r="J62" s="10"/>
      <c r="K62" s="10"/>
      <c r="L62" s="10"/>
    </row>
    <row r="63" spans="2:12" ht="12.75">
      <c r="B63" s="10"/>
      <c r="C63" s="13"/>
      <c r="D63" s="10"/>
      <c r="E63" s="10"/>
      <c r="F63" s="10"/>
      <c r="G63" s="10"/>
      <c r="H63" s="10"/>
      <c r="I63" s="10"/>
      <c r="J63" s="10"/>
      <c r="K63" s="10"/>
      <c r="L63" s="10"/>
    </row>
    <row r="64" spans="2:12" ht="12.75">
      <c r="B64" s="10"/>
      <c r="C64" s="13"/>
      <c r="D64" s="10"/>
      <c r="E64" s="10"/>
      <c r="F64" s="10"/>
      <c r="G64" s="10"/>
      <c r="H64" s="10"/>
      <c r="I64" s="10"/>
      <c r="J64" s="10"/>
      <c r="K64" s="10"/>
      <c r="L64" s="10"/>
    </row>
    <row r="65" spans="2:12" ht="12.75">
      <c r="B65" s="10"/>
      <c r="C65" s="13"/>
      <c r="D65" s="10"/>
      <c r="E65" s="10"/>
      <c r="F65" s="10"/>
      <c r="G65" s="10"/>
      <c r="H65" s="10"/>
      <c r="I65" s="10"/>
      <c r="J65" s="10"/>
      <c r="K65" s="10"/>
      <c r="L65" s="10"/>
    </row>
    <row r="66" spans="2:12" ht="12.75">
      <c r="B66" s="10"/>
      <c r="C66" s="13"/>
      <c r="D66" s="10"/>
      <c r="E66" s="10"/>
      <c r="F66" s="10"/>
      <c r="G66" s="10"/>
      <c r="H66" s="10"/>
      <c r="I66" s="10"/>
      <c r="J66" s="10"/>
      <c r="K66" s="10"/>
      <c r="L66" s="10"/>
    </row>
    <row r="67" spans="2:12" ht="12.75">
      <c r="B67" s="10"/>
      <c r="C67" s="13"/>
      <c r="D67" s="10"/>
      <c r="E67" s="10"/>
      <c r="F67" s="10"/>
      <c r="G67" s="10"/>
      <c r="H67" s="10"/>
      <c r="I67" s="10"/>
      <c r="J67" s="10"/>
      <c r="K67" s="10"/>
      <c r="L67" s="10"/>
    </row>
    <row r="68" spans="2:12" ht="12.75">
      <c r="B68" s="10"/>
      <c r="C68" s="13"/>
      <c r="D68" s="10"/>
      <c r="E68" s="10"/>
      <c r="F68" s="10"/>
      <c r="G68" s="10"/>
      <c r="H68" s="10"/>
      <c r="I68" s="10"/>
      <c r="J68" s="10"/>
      <c r="K68" s="10"/>
      <c r="L68" s="10"/>
    </row>
  </sheetData>
  <hyperlinks>
    <hyperlink ref="D4" r:id="rId1" display="www.1001sentiers.fr"/>
  </hyperlinks>
  <printOptions/>
  <pageMargins left="0.24" right="0.24" top="0.37" bottom="0.51" header="0.33" footer="0.59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8"/>
  <sheetViews>
    <sheetView workbookViewId="0" topLeftCell="A1">
      <selection activeCell="B19" sqref="B19"/>
    </sheetView>
  </sheetViews>
  <sheetFormatPr defaultColWidth="11.421875" defaultRowHeight="12.75"/>
  <cols>
    <col min="1" max="1" width="4.7109375" style="2" customWidth="1"/>
    <col min="2" max="2" width="6.7109375" style="2" customWidth="1"/>
    <col min="3" max="3" width="24.7109375" style="2" customWidth="1"/>
    <col min="4" max="10" width="5.7109375" style="1" customWidth="1"/>
    <col min="11" max="11" width="8.7109375" style="1" customWidth="1"/>
    <col min="12" max="12" width="11.28125" style="1" customWidth="1"/>
  </cols>
  <sheetData>
    <row r="1" ht="45.75" customHeight="1">
      <c r="B1" s="14" t="s">
        <v>4</v>
      </c>
    </row>
    <row r="3" ht="12.75">
      <c r="C3" s="8" t="s">
        <v>12</v>
      </c>
    </row>
    <row r="4" spans="3:8" ht="15.75">
      <c r="C4" s="8"/>
      <c r="D4" s="9" t="s">
        <v>13</v>
      </c>
      <c r="E4" s="2"/>
      <c r="F4" s="2"/>
      <c r="G4" s="2"/>
      <c r="H4" s="2"/>
    </row>
    <row r="5" spans="3:8" ht="12.75">
      <c r="C5" s="8"/>
      <c r="D5" s="2"/>
      <c r="E5" s="2"/>
      <c r="F5" s="2"/>
      <c r="G5" s="2"/>
      <c r="H5" s="2"/>
    </row>
    <row r="6" spans="4:8" ht="12.75">
      <c r="D6" s="2"/>
      <c r="E6" s="2"/>
      <c r="F6" s="2"/>
      <c r="G6" s="2"/>
      <c r="H6" s="2"/>
    </row>
    <row r="7" spans="3:8" ht="12.75">
      <c r="C7" s="5" t="s">
        <v>14</v>
      </c>
      <c r="D7" s="2" t="s">
        <v>5</v>
      </c>
      <c r="E7" s="2"/>
      <c r="F7" s="2"/>
      <c r="G7" s="2"/>
      <c r="H7" s="2"/>
    </row>
    <row r="8" spans="4:8" ht="12.75">
      <c r="D8" s="2" t="s">
        <v>6</v>
      </c>
      <c r="E8" s="2"/>
      <c r="F8" s="2"/>
      <c r="G8" s="2"/>
      <c r="H8" s="2"/>
    </row>
    <row r="9" spans="4:8" ht="12.75">
      <c r="D9" s="2" t="s">
        <v>7</v>
      </c>
      <c r="E9" s="2"/>
      <c r="F9" s="2"/>
      <c r="G9" s="2"/>
      <c r="H9" s="2"/>
    </row>
    <row r="10" spans="4:8" ht="12.75">
      <c r="D10" s="2" t="s">
        <v>8</v>
      </c>
      <c r="E10" s="2"/>
      <c r="F10" s="2"/>
      <c r="G10" s="2"/>
      <c r="H10" s="2"/>
    </row>
    <row r="11" spans="4:8" ht="12.75">
      <c r="D11" s="2" t="s">
        <v>9</v>
      </c>
      <c r="E11" s="2"/>
      <c r="F11" s="2"/>
      <c r="G11" s="2"/>
      <c r="H11" s="2"/>
    </row>
    <row r="12" spans="4:8" ht="12.75">
      <c r="D12" s="2" t="s">
        <v>10</v>
      </c>
      <c r="E12" s="2"/>
      <c r="F12" s="2"/>
      <c r="G12" s="2"/>
      <c r="H12" s="2"/>
    </row>
    <row r="13" spans="4:8" ht="12.75">
      <c r="D13" s="2" t="s">
        <v>11</v>
      </c>
      <c r="E13" s="2"/>
      <c r="F13" s="2"/>
      <c r="G13" s="2"/>
      <c r="H13" s="2"/>
    </row>
    <row r="16" ht="19.5">
      <c r="B16" s="7" t="s">
        <v>17</v>
      </c>
    </row>
    <row r="17" ht="20.25" customHeight="1"/>
    <row r="18" spans="2:12" ht="12.75">
      <c r="B18" s="3" t="s">
        <v>0</v>
      </c>
      <c r="C18" s="12" t="s">
        <v>1</v>
      </c>
      <c r="D18" s="3">
        <v>1</v>
      </c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 t="s">
        <v>2</v>
      </c>
      <c r="L18" s="3" t="s">
        <v>3</v>
      </c>
    </row>
    <row r="19" spans="2:12" ht="12.75">
      <c r="B19" s="6">
        <v>1</v>
      </c>
      <c r="C19" s="16" t="s">
        <v>25</v>
      </c>
      <c r="D19" s="6">
        <v>20</v>
      </c>
      <c r="E19" s="6">
        <v>20</v>
      </c>
      <c r="F19" s="6">
        <v>20</v>
      </c>
      <c r="G19" s="6">
        <v>16</v>
      </c>
      <c r="H19" s="6">
        <v>20</v>
      </c>
      <c r="I19" s="6">
        <v>0</v>
      </c>
      <c r="J19" s="6">
        <v>16</v>
      </c>
      <c r="K19" s="6">
        <f aca="true" t="shared" si="0" ref="K19:K47">MIN(D19:J19)</f>
        <v>0</v>
      </c>
      <c r="L19" s="6">
        <f aca="true" t="shared" si="1" ref="L19:L47">SUM(D19:J19)-MIN(D19:J19)</f>
        <v>112</v>
      </c>
    </row>
    <row r="20" spans="2:12" ht="12.75">
      <c r="B20" s="6">
        <f aca="true" t="shared" si="2" ref="B20:B47">B19+1</f>
        <v>2</v>
      </c>
      <c r="C20" s="16" t="s">
        <v>30</v>
      </c>
      <c r="D20" s="6">
        <v>16</v>
      </c>
      <c r="E20" s="6">
        <v>0</v>
      </c>
      <c r="F20" s="6">
        <v>16</v>
      </c>
      <c r="G20" s="6">
        <v>7</v>
      </c>
      <c r="H20" s="6">
        <v>16</v>
      </c>
      <c r="I20" s="6">
        <v>16</v>
      </c>
      <c r="J20" s="6">
        <v>20</v>
      </c>
      <c r="K20" s="6">
        <f t="shared" si="0"/>
        <v>0</v>
      </c>
      <c r="L20" s="6">
        <f t="shared" si="1"/>
        <v>91</v>
      </c>
    </row>
    <row r="21" spans="2:12" ht="12.75">
      <c r="B21" s="6">
        <f t="shared" si="2"/>
        <v>3</v>
      </c>
      <c r="C21" s="16" t="s">
        <v>120</v>
      </c>
      <c r="D21" s="6">
        <v>5</v>
      </c>
      <c r="E21" s="6">
        <v>13</v>
      </c>
      <c r="F21" s="6">
        <v>13</v>
      </c>
      <c r="G21" s="6">
        <v>10</v>
      </c>
      <c r="H21" s="6">
        <v>10</v>
      </c>
      <c r="I21" s="6">
        <v>13</v>
      </c>
      <c r="J21" s="6">
        <v>13</v>
      </c>
      <c r="K21" s="6">
        <f t="shared" si="0"/>
        <v>5</v>
      </c>
      <c r="L21" s="6">
        <f t="shared" si="1"/>
        <v>72</v>
      </c>
    </row>
    <row r="22" spans="2:12" ht="12.75">
      <c r="B22" s="6">
        <f t="shared" si="2"/>
        <v>4</v>
      </c>
      <c r="C22" s="16" t="s">
        <v>29</v>
      </c>
      <c r="D22" s="6">
        <v>13</v>
      </c>
      <c r="E22" s="6">
        <v>16</v>
      </c>
      <c r="F22" s="6">
        <v>10</v>
      </c>
      <c r="G22" s="6">
        <v>0</v>
      </c>
      <c r="H22" s="6">
        <v>0</v>
      </c>
      <c r="I22" s="6">
        <v>7</v>
      </c>
      <c r="J22" s="6">
        <v>7</v>
      </c>
      <c r="K22" s="6">
        <f t="shared" si="0"/>
        <v>0</v>
      </c>
      <c r="L22" s="6">
        <f t="shared" si="1"/>
        <v>53</v>
      </c>
    </row>
    <row r="23" spans="2:12" ht="12.75">
      <c r="B23" s="6">
        <f t="shared" si="2"/>
        <v>5</v>
      </c>
      <c r="C23" s="16" t="s">
        <v>121</v>
      </c>
      <c r="D23" s="6">
        <v>10</v>
      </c>
      <c r="E23" s="6">
        <v>0</v>
      </c>
      <c r="F23" s="6">
        <v>4</v>
      </c>
      <c r="G23" s="6">
        <v>0</v>
      </c>
      <c r="H23" s="6">
        <v>13</v>
      </c>
      <c r="I23" s="6">
        <v>0</v>
      </c>
      <c r="J23" s="6">
        <v>0</v>
      </c>
      <c r="K23" s="6">
        <f t="shared" si="0"/>
        <v>0</v>
      </c>
      <c r="L23" s="6">
        <f t="shared" si="1"/>
        <v>27</v>
      </c>
    </row>
    <row r="24" spans="2:12" ht="12.75">
      <c r="B24" s="6">
        <f t="shared" si="2"/>
        <v>6</v>
      </c>
      <c r="C24" s="16" t="s">
        <v>122</v>
      </c>
      <c r="D24" s="6">
        <v>0</v>
      </c>
      <c r="E24" s="6">
        <v>10</v>
      </c>
      <c r="F24" s="6">
        <v>1</v>
      </c>
      <c r="G24" s="6">
        <v>0</v>
      </c>
      <c r="H24" s="6">
        <v>5</v>
      </c>
      <c r="I24" s="6">
        <v>3</v>
      </c>
      <c r="J24" s="6">
        <v>2</v>
      </c>
      <c r="K24" s="6">
        <f t="shared" si="0"/>
        <v>0</v>
      </c>
      <c r="L24" s="6">
        <f t="shared" si="1"/>
        <v>21</v>
      </c>
    </row>
    <row r="25" spans="2:12" ht="12.75">
      <c r="B25" s="6">
        <f t="shared" si="2"/>
        <v>7</v>
      </c>
      <c r="C25" s="16" t="s">
        <v>31</v>
      </c>
      <c r="D25" s="6">
        <v>0</v>
      </c>
      <c r="E25" s="6">
        <v>0</v>
      </c>
      <c r="F25" s="6">
        <v>0</v>
      </c>
      <c r="G25" s="6">
        <v>20</v>
      </c>
      <c r="H25" s="6">
        <v>0</v>
      </c>
      <c r="I25" s="6">
        <v>0</v>
      </c>
      <c r="J25" s="6">
        <v>0</v>
      </c>
      <c r="K25" s="6">
        <f t="shared" si="0"/>
        <v>0</v>
      </c>
      <c r="L25" s="6">
        <f t="shared" si="1"/>
        <v>20</v>
      </c>
    </row>
    <row r="26" spans="2:12" ht="12.75">
      <c r="B26" s="6">
        <f t="shared" si="2"/>
        <v>8</v>
      </c>
      <c r="C26" s="16" t="s">
        <v>214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20</v>
      </c>
      <c r="J26" s="6">
        <v>0</v>
      </c>
      <c r="K26" s="6">
        <f t="shared" si="0"/>
        <v>0</v>
      </c>
      <c r="L26" s="6">
        <f t="shared" si="1"/>
        <v>20</v>
      </c>
    </row>
    <row r="27" spans="2:12" ht="12.75">
      <c r="B27" s="6">
        <f t="shared" si="2"/>
        <v>9</v>
      </c>
      <c r="C27" s="16" t="s">
        <v>123</v>
      </c>
      <c r="D27" s="6">
        <v>7</v>
      </c>
      <c r="E27" s="6">
        <v>0</v>
      </c>
      <c r="F27" s="6">
        <v>7</v>
      </c>
      <c r="G27" s="6">
        <v>0</v>
      </c>
      <c r="H27" s="6">
        <v>0</v>
      </c>
      <c r="I27" s="6">
        <v>1</v>
      </c>
      <c r="J27" s="6">
        <v>0</v>
      </c>
      <c r="K27" s="6">
        <f t="shared" si="0"/>
        <v>0</v>
      </c>
      <c r="L27" s="6">
        <f t="shared" si="1"/>
        <v>15</v>
      </c>
    </row>
    <row r="28" spans="2:12" ht="12.75">
      <c r="B28" s="6">
        <f t="shared" si="2"/>
        <v>10</v>
      </c>
      <c r="C28" s="16" t="s">
        <v>124</v>
      </c>
      <c r="D28" s="6">
        <v>0</v>
      </c>
      <c r="E28" s="6">
        <v>0</v>
      </c>
      <c r="F28" s="6">
        <v>0</v>
      </c>
      <c r="G28" s="6">
        <v>13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13</v>
      </c>
    </row>
    <row r="29" spans="2:12" ht="12.75">
      <c r="B29" s="6">
        <f t="shared" si="2"/>
        <v>11</v>
      </c>
      <c r="C29" s="16" t="s">
        <v>125</v>
      </c>
      <c r="D29" s="6">
        <v>0</v>
      </c>
      <c r="E29" s="6">
        <v>7</v>
      </c>
      <c r="F29" s="6">
        <v>0</v>
      </c>
      <c r="G29" s="6">
        <v>3</v>
      </c>
      <c r="H29" s="6">
        <v>0</v>
      </c>
      <c r="I29" s="6">
        <v>0</v>
      </c>
      <c r="J29" s="6">
        <v>0</v>
      </c>
      <c r="K29" s="6">
        <f t="shared" si="0"/>
        <v>0</v>
      </c>
      <c r="L29" s="6">
        <f t="shared" si="1"/>
        <v>10</v>
      </c>
    </row>
    <row r="30" spans="2:12" ht="12.75">
      <c r="B30" s="6">
        <f t="shared" si="2"/>
        <v>12</v>
      </c>
      <c r="C30" s="16" t="s">
        <v>126</v>
      </c>
      <c r="D30" s="6">
        <v>0</v>
      </c>
      <c r="E30" s="6">
        <v>0</v>
      </c>
      <c r="F30" s="6">
        <v>3</v>
      </c>
      <c r="G30" s="6">
        <v>0</v>
      </c>
      <c r="H30" s="6">
        <v>7</v>
      </c>
      <c r="I30" s="6">
        <v>0</v>
      </c>
      <c r="J30" s="6">
        <v>0</v>
      </c>
      <c r="K30" s="6">
        <f t="shared" si="0"/>
        <v>0</v>
      </c>
      <c r="L30" s="6">
        <f t="shared" si="1"/>
        <v>10</v>
      </c>
    </row>
    <row r="31" spans="2:12" ht="12.75">
      <c r="B31" s="6">
        <f t="shared" si="2"/>
        <v>13</v>
      </c>
      <c r="C31" s="16" t="s">
        <v>216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10</v>
      </c>
      <c r="J31" s="6">
        <v>0</v>
      </c>
      <c r="K31" s="6">
        <f t="shared" si="0"/>
        <v>0</v>
      </c>
      <c r="L31" s="6">
        <f t="shared" si="1"/>
        <v>10</v>
      </c>
    </row>
    <row r="32" spans="2:12" ht="12.75">
      <c r="B32" s="6">
        <f t="shared" si="2"/>
        <v>14</v>
      </c>
      <c r="C32" s="4" t="s">
        <v>128</v>
      </c>
      <c r="D32" s="6">
        <v>2</v>
      </c>
      <c r="E32" s="6">
        <v>4</v>
      </c>
      <c r="F32" s="6">
        <v>0</v>
      </c>
      <c r="G32" s="6">
        <v>1</v>
      </c>
      <c r="H32" s="6">
        <v>0</v>
      </c>
      <c r="I32" s="6">
        <v>0</v>
      </c>
      <c r="J32" s="6">
        <v>3</v>
      </c>
      <c r="K32" s="6">
        <f t="shared" si="0"/>
        <v>0</v>
      </c>
      <c r="L32" s="6">
        <f t="shared" si="1"/>
        <v>10</v>
      </c>
    </row>
    <row r="33" spans="2:12" ht="12.75">
      <c r="B33" s="6">
        <f t="shared" si="2"/>
        <v>15</v>
      </c>
      <c r="C33" s="16" t="s">
        <v>138</v>
      </c>
      <c r="D33" s="6">
        <v>0</v>
      </c>
      <c r="E33" s="6">
        <v>0</v>
      </c>
      <c r="F33" s="6">
        <v>0</v>
      </c>
      <c r="G33" s="6">
        <v>0</v>
      </c>
      <c r="H33" s="6">
        <v>1</v>
      </c>
      <c r="I33" s="6">
        <v>5</v>
      </c>
      <c r="J33" s="6">
        <v>4</v>
      </c>
      <c r="K33" s="6">
        <f t="shared" si="0"/>
        <v>0</v>
      </c>
      <c r="L33" s="6">
        <f t="shared" si="1"/>
        <v>10</v>
      </c>
    </row>
    <row r="34" spans="2:12" ht="12.75">
      <c r="B34" s="6">
        <f t="shared" si="2"/>
        <v>16</v>
      </c>
      <c r="C34" s="18" t="s">
        <v>245</v>
      </c>
      <c r="D34" s="6">
        <v>0</v>
      </c>
      <c r="E34" s="17">
        <v>0</v>
      </c>
      <c r="F34" s="6">
        <v>0</v>
      </c>
      <c r="G34" s="6">
        <v>0</v>
      </c>
      <c r="H34" s="17">
        <v>0</v>
      </c>
      <c r="I34" s="6">
        <v>0</v>
      </c>
      <c r="J34" s="6">
        <v>10</v>
      </c>
      <c r="K34" s="6">
        <f t="shared" si="0"/>
        <v>0</v>
      </c>
      <c r="L34" s="6">
        <f t="shared" si="1"/>
        <v>10</v>
      </c>
    </row>
    <row r="35" spans="2:12" ht="12.75">
      <c r="B35" s="6">
        <f t="shared" si="2"/>
        <v>17</v>
      </c>
      <c r="C35" s="16" t="s">
        <v>127</v>
      </c>
      <c r="D35" s="6">
        <v>0</v>
      </c>
      <c r="E35" s="6">
        <v>0</v>
      </c>
      <c r="F35" s="6">
        <v>5</v>
      </c>
      <c r="G35" s="6">
        <v>4</v>
      </c>
      <c r="H35" s="6">
        <v>0</v>
      </c>
      <c r="I35" s="6">
        <v>0</v>
      </c>
      <c r="J35" s="6">
        <v>0</v>
      </c>
      <c r="K35" s="6">
        <f t="shared" si="0"/>
        <v>0</v>
      </c>
      <c r="L35" s="6">
        <f t="shared" si="1"/>
        <v>9</v>
      </c>
    </row>
    <row r="36" spans="2:12" ht="12.75">
      <c r="B36" s="6">
        <f t="shared" si="2"/>
        <v>18</v>
      </c>
      <c r="C36" s="16" t="s">
        <v>129</v>
      </c>
      <c r="D36" s="6">
        <v>0</v>
      </c>
      <c r="E36" s="6">
        <v>5</v>
      </c>
      <c r="F36" s="6">
        <v>0</v>
      </c>
      <c r="G36" s="6">
        <v>0</v>
      </c>
      <c r="H36" s="6">
        <v>2</v>
      </c>
      <c r="I36" s="6">
        <v>0</v>
      </c>
      <c r="J36" s="6">
        <v>0</v>
      </c>
      <c r="K36" s="6">
        <f t="shared" si="0"/>
        <v>0</v>
      </c>
      <c r="L36" s="6">
        <f t="shared" si="1"/>
        <v>7</v>
      </c>
    </row>
    <row r="37" spans="2:12" ht="12.75">
      <c r="B37" s="6">
        <f t="shared" si="2"/>
        <v>19</v>
      </c>
      <c r="C37" s="18" t="s">
        <v>192</v>
      </c>
      <c r="D37" s="6">
        <v>0</v>
      </c>
      <c r="E37" s="17">
        <v>1</v>
      </c>
      <c r="F37" s="6">
        <v>0</v>
      </c>
      <c r="G37" s="6">
        <v>0</v>
      </c>
      <c r="H37" s="17">
        <v>0</v>
      </c>
      <c r="I37" s="6">
        <v>0</v>
      </c>
      <c r="J37" s="6">
        <v>5</v>
      </c>
      <c r="K37" s="6">
        <f t="shared" si="0"/>
        <v>0</v>
      </c>
      <c r="L37" s="6">
        <f t="shared" si="1"/>
        <v>6</v>
      </c>
    </row>
    <row r="38" spans="2:12" ht="12.75">
      <c r="B38" s="6">
        <f t="shared" si="2"/>
        <v>20</v>
      </c>
      <c r="C38" s="16" t="s">
        <v>130</v>
      </c>
      <c r="D38" s="6">
        <v>0</v>
      </c>
      <c r="E38" s="6">
        <v>0</v>
      </c>
      <c r="F38" s="6">
        <v>0</v>
      </c>
      <c r="G38" s="6">
        <v>5</v>
      </c>
      <c r="H38" s="6">
        <v>0</v>
      </c>
      <c r="I38" s="6">
        <v>0</v>
      </c>
      <c r="J38" s="6">
        <v>0</v>
      </c>
      <c r="K38" s="6">
        <f t="shared" si="0"/>
        <v>0</v>
      </c>
      <c r="L38" s="6">
        <f t="shared" si="1"/>
        <v>5</v>
      </c>
    </row>
    <row r="39" spans="2:12" ht="12.75">
      <c r="B39" s="6">
        <f t="shared" si="2"/>
        <v>21</v>
      </c>
      <c r="C39" s="16" t="s">
        <v>131</v>
      </c>
      <c r="D39" s="6">
        <v>1</v>
      </c>
      <c r="E39" s="6">
        <v>0</v>
      </c>
      <c r="F39" s="6">
        <v>2</v>
      </c>
      <c r="G39" s="6">
        <v>2</v>
      </c>
      <c r="H39" s="6">
        <v>0</v>
      </c>
      <c r="I39" s="6">
        <v>0</v>
      </c>
      <c r="J39" s="6">
        <v>0</v>
      </c>
      <c r="K39" s="6">
        <f t="shared" si="0"/>
        <v>0</v>
      </c>
      <c r="L39" s="6">
        <f t="shared" si="1"/>
        <v>5</v>
      </c>
    </row>
    <row r="40" spans="2:12" ht="12.75">
      <c r="B40" s="6">
        <f t="shared" si="2"/>
        <v>22</v>
      </c>
      <c r="C40" s="16" t="s">
        <v>132</v>
      </c>
      <c r="D40" s="6">
        <v>4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f t="shared" si="0"/>
        <v>0</v>
      </c>
      <c r="L40" s="6">
        <f t="shared" si="1"/>
        <v>4</v>
      </c>
    </row>
    <row r="41" spans="2:12" ht="12.75">
      <c r="B41" s="6">
        <f t="shared" si="2"/>
        <v>23</v>
      </c>
      <c r="C41" s="16" t="s">
        <v>133</v>
      </c>
      <c r="D41" s="6">
        <v>0</v>
      </c>
      <c r="E41" s="6">
        <v>0</v>
      </c>
      <c r="F41" s="6">
        <v>0</v>
      </c>
      <c r="G41" s="6">
        <v>0</v>
      </c>
      <c r="H41" s="6">
        <v>4</v>
      </c>
      <c r="I41" s="6">
        <v>0</v>
      </c>
      <c r="J41" s="6">
        <v>0</v>
      </c>
      <c r="K41" s="6">
        <f t="shared" si="0"/>
        <v>0</v>
      </c>
      <c r="L41" s="6">
        <f t="shared" si="1"/>
        <v>4</v>
      </c>
    </row>
    <row r="42" spans="2:12" ht="12.75">
      <c r="B42" s="6">
        <f t="shared" si="2"/>
        <v>24</v>
      </c>
      <c r="C42" s="16" t="s">
        <v>219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4</v>
      </c>
      <c r="J42" s="6">
        <v>0</v>
      </c>
      <c r="K42" s="6">
        <f t="shared" si="0"/>
        <v>0</v>
      </c>
      <c r="L42" s="6">
        <f t="shared" si="1"/>
        <v>4</v>
      </c>
    </row>
    <row r="43" spans="2:12" ht="12.75">
      <c r="B43" s="6">
        <f t="shared" si="2"/>
        <v>25</v>
      </c>
      <c r="C43" s="16" t="s">
        <v>134</v>
      </c>
      <c r="D43" s="6">
        <v>3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1</v>
      </c>
      <c r="K43" s="6">
        <f t="shared" si="0"/>
        <v>0</v>
      </c>
      <c r="L43" s="6">
        <f t="shared" si="1"/>
        <v>4</v>
      </c>
    </row>
    <row r="44" spans="2:12" ht="12.75">
      <c r="B44" s="6">
        <f t="shared" si="2"/>
        <v>26</v>
      </c>
      <c r="C44" s="16" t="s">
        <v>135</v>
      </c>
      <c r="D44" s="6">
        <v>0</v>
      </c>
      <c r="E44" s="6">
        <v>3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f t="shared" si="0"/>
        <v>0</v>
      </c>
      <c r="L44" s="6">
        <f t="shared" si="1"/>
        <v>3</v>
      </c>
    </row>
    <row r="45" spans="2:12" ht="12.75">
      <c r="B45" s="6">
        <f t="shared" si="2"/>
        <v>27</v>
      </c>
      <c r="C45" s="16" t="s">
        <v>136</v>
      </c>
      <c r="D45" s="6">
        <v>0</v>
      </c>
      <c r="E45" s="6">
        <v>0</v>
      </c>
      <c r="F45" s="6">
        <v>0</v>
      </c>
      <c r="G45" s="6">
        <v>0</v>
      </c>
      <c r="H45" s="6">
        <v>3</v>
      </c>
      <c r="I45" s="6">
        <v>0</v>
      </c>
      <c r="J45" s="6">
        <v>0</v>
      </c>
      <c r="K45" s="6">
        <f t="shared" si="0"/>
        <v>0</v>
      </c>
      <c r="L45" s="6">
        <f t="shared" si="1"/>
        <v>3</v>
      </c>
    </row>
    <row r="46" spans="2:12" ht="12.75">
      <c r="B46" s="6">
        <f t="shared" si="2"/>
        <v>28</v>
      </c>
      <c r="C46" s="4" t="s">
        <v>137</v>
      </c>
      <c r="D46" s="6">
        <v>0</v>
      </c>
      <c r="E46" s="6">
        <v>2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f t="shared" si="0"/>
        <v>0</v>
      </c>
      <c r="L46" s="6">
        <f t="shared" si="1"/>
        <v>2</v>
      </c>
    </row>
    <row r="47" spans="2:12" ht="12.75">
      <c r="B47" s="6">
        <f t="shared" si="2"/>
        <v>29</v>
      </c>
      <c r="C47" s="16" t="s">
        <v>222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2</v>
      </c>
      <c r="J47" s="6">
        <v>0</v>
      </c>
      <c r="K47" s="6">
        <f t="shared" si="0"/>
        <v>0</v>
      </c>
      <c r="L47" s="6">
        <f t="shared" si="1"/>
        <v>2</v>
      </c>
    </row>
    <row r="48" spans="2:12" ht="12.75">
      <c r="B48" s="10"/>
      <c r="C48" s="13"/>
      <c r="D48" s="10"/>
      <c r="E48" s="10"/>
      <c r="F48" s="10"/>
      <c r="G48" s="10"/>
      <c r="H48" s="10"/>
      <c r="I48" s="10"/>
      <c r="J48" s="10"/>
      <c r="K48" s="10"/>
      <c r="L48" s="10"/>
    </row>
    <row r="49" spans="2:12" ht="12.75">
      <c r="B49" s="10"/>
      <c r="C49" s="13"/>
      <c r="D49" s="10"/>
      <c r="E49" s="10"/>
      <c r="F49" s="10"/>
      <c r="G49" s="10"/>
      <c r="H49" s="10"/>
      <c r="I49" s="10"/>
      <c r="J49" s="10"/>
      <c r="K49" s="10"/>
      <c r="L49" s="10"/>
    </row>
    <row r="50" spans="2:12" ht="12.75">
      <c r="B50" s="10"/>
      <c r="C50" s="13"/>
      <c r="D50" s="10"/>
      <c r="E50" s="10"/>
      <c r="F50" s="10"/>
      <c r="G50" s="10"/>
      <c r="H50" s="10"/>
      <c r="I50" s="10"/>
      <c r="J50" s="10"/>
      <c r="K50" s="10"/>
      <c r="L50" s="10"/>
    </row>
    <row r="51" spans="2:12" ht="12.75">
      <c r="B51" s="10"/>
      <c r="C51" s="13"/>
      <c r="D51" s="10"/>
      <c r="E51" s="10"/>
      <c r="F51" s="10"/>
      <c r="G51" s="10"/>
      <c r="H51" s="10"/>
      <c r="I51" s="10"/>
      <c r="J51" s="10"/>
      <c r="K51" s="10"/>
      <c r="L51" s="10"/>
    </row>
    <row r="52" spans="2:12" ht="12.75">
      <c r="B52" s="10"/>
      <c r="C52" s="13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12.75">
      <c r="B53" s="10"/>
      <c r="C53" s="13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12.75">
      <c r="B54" s="10"/>
      <c r="C54" s="13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12.75">
      <c r="B55" s="10"/>
      <c r="C55" s="13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12.75">
      <c r="B56" s="10"/>
      <c r="C56" s="13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2.75">
      <c r="B57" s="10"/>
      <c r="C57" s="13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2.75">
      <c r="B58" s="10"/>
      <c r="C58" s="13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2.75">
      <c r="B59" s="10"/>
      <c r="C59" s="13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12.75">
      <c r="B60" s="10"/>
      <c r="C60" s="13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12.75">
      <c r="B61" s="10"/>
      <c r="C61" s="13"/>
      <c r="D61" s="10"/>
      <c r="E61" s="10"/>
      <c r="F61" s="10"/>
      <c r="G61" s="10"/>
      <c r="H61" s="10"/>
      <c r="I61" s="10"/>
      <c r="J61" s="10"/>
      <c r="K61" s="10"/>
      <c r="L61" s="10"/>
    </row>
    <row r="62" spans="2:12" ht="12.75">
      <c r="B62" s="10"/>
      <c r="C62" s="13"/>
      <c r="D62" s="10"/>
      <c r="E62" s="10"/>
      <c r="F62" s="10"/>
      <c r="G62" s="10"/>
      <c r="H62" s="10"/>
      <c r="I62" s="10"/>
      <c r="J62" s="10"/>
      <c r="K62" s="10"/>
      <c r="L62" s="10"/>
    </row>
    <row r="63" spans="2:12" ht="12.75">
      <c r="B63" s="10"/>
      <c r="C63" s="13"/>
      <c r="D63" s="10"/>
      <c r="E63" s="10"/>
      <c r="F63" s="10"/>
      <c r="G63" s="10"/>
      <c r="H63" s="10"/>
      <c r="I63" s="10"/>
      <c r="J63" s="10"/>
      <c r="K63" s="10"/>
      <c r="L63" s="10"/>
    </row>
    <row r="64" spans="2:12" ht="12.75">
      <c r="B64" s="10"/>
      <c r="C64" s="13"/>
      <c r="D64" s="10"/>
      <c r="E64" s="10"/>
      <c r="F64" s="10"/>
      <c r="G64" s="10"/>
      <c r="H64" s="10"/>
      <c r="I64" s="10"/>
      <c r="J64" s="10"/>
      <c r="K64" s="10"/>
      <c r="L64" s="10"/>
    </row>
    <row r="65" spans="2:12" ht="12.75">
      <c r="B65" s="10"/>
      <c r="C65" s="13"/>
      <c r="D65" s="10"/>
      <c r="E65" s="10"/>
      <c r="F65" s="10"/>
      <c r="G65" s="10"/>
      <c r="H65" s="10"/>
      <c r="I65" s="10"/>
      <c r="J65" s="10"/>
      <c r="K65" s="10"/>
      <c r="L65" s="10"/>
    </row>
    <row r="66" spans="2:12" ht="12.75">
      <c r="B66" s="10"/>
      <c r="C66" s="13"/>
      <c r="D66" s="10"/>
      <c r="E66" s="10"/>
      <c r="F66" s="10"/>
      <c r="G66" s="10"/>
      <c r="H66" s="10"/>
      <c r="I66" s="10"/>
      <c r="J66" s="10"/>
      <c r="K66" s="10"/>
      <c r="L66" s="10"/>
    </row>
    <row r="67" spans="2:12" ht="12.75">
      <c r="B67" s="10"/>
      <c r="C67" s="13"/>
      <c r="D67" s="10"/>
      <c r="E67" s="10"/>
      <c r="F67" s="10"/>
      <c r="G67" s="10"/>
      <c r="H67" s="10"/>
      <c r="I67" s="10"/>
      <c r="J67" s="10"/>
      <c r="K67" s="10"/>
      <c r="L67" s="10"/>
    </row>
    <row r="68" spans="2:12" ht="12.75">
      <c r="B68" s="10"/>
      <c r="C68" s="13"/>
      <c r="D68" s="10"/>
      <c r="E68" s="10"/>
      <c r="F68" s="10"/>
      <c r="G68" s="10"/>
      <c r="H68" s="10"/>
      <c r="I68" s="10"/>
      <c r="J68" s="10"/>
      <c r="K68" s="10"/>
      <c r="L68" s="10"/>
    </row>
  </sheetData>
  <hyperlinks>
    <hyperlink ref="D4" r:id="rId1" display="www.1001sentiers.fr"/>
  </hyperlinks>
  <printOptions/>
  <pageMargins left="0.24" right="0.24" top="0.37" bottom="0.51" header="0.33" footer="0.59"/>
  <pageSetup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8"/>
  <sheetViews>
    <sheetView workbookViewId="0" topLeftCell="A1">
      <selection activeCell="B19" sqref="B19"/>
    </sheetView>
  </sheetViews>
  <sheetFormatPr defaultColWidth="11.421875" defaultRowHeight="12.75"/>
  <cols>
    <col min="1" max="1" width="4.7109375" style="2" customWidth="1"/>
    <col min="2" max="2" width="6.7109375" style="2" customWidth="1"/>
    <col min="3" max="3" width="24.7109375" style="2" customWidth="1"/>
    <col min="4" max="10" width="5.7109375" style="1" customWidth="1"/>
    <col min="11" max="11" width="8.7109375" style="1" customWidth="1"/>
    <col min="12" max="12" width="11.28125" style="1" customWidth="1"/>
  </cols>
  <sheetData>
    <row r="1" ht="45.75" customHeight="1">
      <c r="B1" s="14" t="s">
        <v>4</v>
      </c>
    </row>
    <row r="3" ht="12.75">
      <c r="C3" s="8" t="s">
        <v>12</v>
      </c>
    </row>
    <row r="4" spans="3:8" ht="15.75">
      <c r="C4" s="8"/>
      <c r="D4" s="9" t="s">
        <v>13</v>
      </c>
      <c r="E4" s="2"/>
      <c r="F4" s="2"/>
      <c r="G4" s="2"/>
      <c r="H4" s="2"/>
    </row>
    <row r="5" spans="3:8" ht="12.75">
      <c r="C5" s="8"/>
      <c r="D5" s="2"/>
      <c r="E5" s="2"/>
      <c r="F5" s="2"/>
      <c r="G5" s="2"/>
      <c r="H5" s="2"/>
    </row>
    <row r="6" spans="4:8" ht="12.75">
      <c r="D6" s="2"/>
      <c r="E6" s="2"/>
      <c r="F6" s="2"/>
      <c r="G6" s="2"/>
      <c r="H6" s="2"/>
    </row>
    <row r="7" spans="3:8" ht="12.75">
      <c r="C7" s="5" t="s">
        <v>14</v>
      </c>
      <c r="D7" s="2" t="s">
        <v>5</v>
      </c>
      <c r="E7" s="2"/>
      <c r="F7" s="2"/>
      <c r="G7" s="2"/>
      <c r="H7" s="2"/>
    </row>
    <row r="8" spans="4:8" ht="12.75">
      <c r="D8" s="2" t="s">
        <v>6</v>
      </c>
      <c r="E8" s="2"/>
      <c r="F8" s="2"/>
      <c r="G8" s="2"/>
      <c r="H8" s="2"/>
    </row>
    <row r="9" spans="4:8" ht="12.75">
      <c r="D9" s="2" t="s">
        <v>7</v>
      </c>
      <c r="E9" s="2"/>
      <c r="F9" s="2"/>
      <c r="G9" s="2"/>
      <c r="H9" s="2"/>
    </row>
    <row r="10" spans="4:8" ht="12.75">
      <c r="D10" s="2" t="s">
        <v>8</v>
      </c>
      <c r="E10" s="2"/>
      <c r="F10" s="2"/>
      <c r="G10" s="2"/>
      <c r="H10" s="2"/>
    </row>
    <row r="11" spans="4:8" ht="12.75">
      <c r="D11" s="2" t="s">
        <v>9</v>
      </c>
      <c r="E11" s="2"/>
      <c r="F11" s="2"/>
      <c r="G11" s="2"/>
      <c r="H11" s="2"/>
    </row>
    <row r="12" spans="4:8" ht="12.75">
      <c r="D12" s="2" t="s">
        <v>10</v>
      </c>
      <c r="E12" s="2"/>
      <c r="F12" s="2"/>
      <c r="G12" s="2"/>
      <c r="H12" s="2"/>
    </row>
    <row r="13" spans="4:8" ht="12.75">
      <c r="D13" s="2" t="s">
        <v>11</v>
      </c>
      <c r="E13" s="2"/>
      <c r="F13" s="2"/>
      <c r="G13" s="2"/>
      <c r="H13" s="2"/>
    </row>
    <row r="16" ht="19.5">
      <c r="B16" s="7" t="s">
        <v>18</v>
      </c>
    </row>
    <row r="17" ht="20.25" customHeight="1"/>
    <row r="18" spans="2:12" ht="12.75">
      <c r="B18" s="3" t="s">
        <v>0</v>
      </c>
      <c r="C18" s="12" t="s">
        <v>1</v>
      </c>
      <c r="D18" s="3">
        <v>1</v>
      </c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 t="s">
        <v>2</v>
      </c>
      <c r="L18" s="3" t="s">
        <v>3</v>
      </c>
    </row>
    <row r="19" spans="2:12" ht="12.75">
      <c r="B19" s="6">
        <v>1</v>
      </c>
      <c r="C19" s="4" t="s">
        <v>97</v>
      </c>
      <c r="D19" s="6">
        <v>20</v>
      </c>
      <c r="E19" s="6">
        <v>13</v>
      </c>
      <c r="F19" s="6">
        <v>0</v>
      </c>
      <c r="G19" s="6">
        <v>16</v>
      </c>
      <c r="H19" s="6">
        <v>16</v>
      </c>
      <c r="I19" s="6">
        <v>20</v>
      </c>
      <c r="J19" s="6">
        <v>16</v>
      </c>
      <c r="K19" s="6">
        <f aca="true" t="shared" si="0" ref="K19:K48">MIN(D19:J19)</f>
        <v>0</v>
      </c>
      <c r="L19" s="6">
        <f aca="true" t="shared" si="1" ref="L19:L48">SUM(D19:J19)-MIN(D19:J19)</f>
        <v>101</v>
      </c>
    </row>
    <row r="20" spans="2:12" ht="12.75">
      <c r="B20" s="6">
        <f aca="true" t="shared" si="2" ref="B20:B48">B19+1</f>
        <v>2</v>
      </c>
      <c r="C20" s="4" t="s">
        <v>98</v>
      </c>
      <c r="D20" s="6">
        <v>0</v>
      </c>
      <c r="E20" s="6">
        <v>20</v>
      </c>
      <c r="F20" s="6">
        <v>20</v>
      </c>
      <c r="G20" s="6">
        <v>20</v>
      </c>
      <c r="H20" s="6">
        <v>0</v>
      </c>
      <c r="I20" s="6">
        <v>0</v>
      </c>
      <c r="J20" s="6">
        <v>20</v>
      </c>
      <c r="K20" s="6">
        <f t="shared" si="0"/>
        <v>0</v>
      </c>
      <c r="L20" s="6">
        <f t="shared" si="1"/>
        <v>80</v>
      </c>
    </row>
    <row r="21" spans="2:12" ht="12.75">
      <c r="B21" s="6">
        <f t="shared" si="2"/>
        <v>3</v>
      </c>
      <c r="C21" s="4" t="s">
        <v>99</v>
      </c>
      <c r="D21" s="6">
        <v>13</v>
      </c>
      <c r="E21" s="6">
        <v>10</v>
      </c>
      <c r="F21" s="6">
        <v>16</v>
      </c>
      <c r="G21" s="6">
        <v>0</v>
      </c>
      <c r="H21" s="6">
        <v>4</v>
      </c>
      <c r="I21" s="6">
        <v>0</v>
      </c>
      <c r="J21" s="6">
        <v>0</v>
      </c>
      <c r="K21" s="6">
        <f t="shared" si="0"/>
        <v>0</v>
      </c>
      <c r="L21" s="6">
        <f t="shared" si="1"/>
        <v>43</v>
      </c>
    </row>
    <row r="22" spans="2:12" ht="12.75">
      <c r="B22" s="6">
        <f t="shared" si="2"/>
        <v>4</v>
      </c>
      <c r="C22" s="4" t="s">
        <v>102</v>
      </c>
      <c r="D22" s="6">
        <v>0</v>
      </c>
      <c r="E22" s="6">
        <v>0</v>
      </c>
      <c r="F22" s="6">
        <v>0</v>
      </c>
      <c r="G22" s="6">
        <v>13</v>
      </c>
      <c r="H22" s="6">
        <v>10</v>
      </c>
      <c r="I22" s="6">
        <v>16</v>
      </c>
      <c r="J22" s="6">
        <v>0</v>
      </c>
      <c r="K22" s="6">
        <f t="shared" si="0"/>
        <v>0</v>
      </c>
      <c r="L22" s="6">
        <f t="shared" si="1"/>
        <v>39</v>
      </c>
    </row>
    <row r="23" spans="2:12" ht="12.75">
      <c r="B23" s="6">
        <f t="shared" si="2"/>
        <v>5</v>
      </c>
      <c r="C23" s="4" t="s">
        <v>100</v>
      </c>
      <c r="D23" s="6">
        <v>0</v>
      </c>
      <c r="E23" s="6">
        <v>16</v>
      </c>
      <c r="F23" s="6">
        <v>0</v>
      </c>
      <c r="G23" s="6">
        <v>0</v>
      </c>
      <c r="H23" s="6">
        <v>20</v>
      </c>
      <c r="I23" s="6">
        <v>0</v>
      </c>
      <c r="J23" s="6">
        <v>0</v>
      </c>
      <c r="K23" s="6">
        <f t="shared" si="0"/>
        <v>0</v>
      </c>
      <c r="L23" s="6">
        <f t="shared" si="1"/>
        <v>36</v>
      </c>
    </row>
    <row r="24" spans="2:12" ht="12.75">
      <c r="B24" s="6">
        <f t="shared" si="2"/>
        <v>6</v>
      </c>
      <c r="C24" s="4" t="s">
        <v>101</v>
      </c>
      <c r="D24" s="6">
        <v>10</v>
      </c>
      <c r="E24" s="6">
        <v>0</v>
      </c>
      <c r="F24" s="6">
        <v>7</v>
      </c>
      <c r="G24" s="6">
        <v>5</v>
      </c>
      <c r="H24" s="6">
        <v>7</v>
      </c>
      <c r="I24" s="6">
        <v>2</v>
      </c>
      <c r="J24" s="6">
        <v>4</v>
      </c>
      <c r="K24" s="6">
        <f t="shared" si="0"/>
        <v>0</v>
      </c>
      <c r="L24" s="6">
        <f t="shared" si="1"/>
        <v>35</v>
      </c>
    </row>
    <row r="25" spans="2:12" ht="12.75">
      <c r="B25" s="6">
        <f t="shared" si="2"/>
        <v>7</v>
      </c>
      <c r="C25" s="4" t="s">
        <v>108</v>
      </c>
      <c r="D25" s="6">
        <v>0</v>
      </c>
      <c r="E25" s="6">
        <v>0</v>
      </c>
      <c r="F25" s="6">
        <v>13</v>
      </c>
      <c r="G25" s="6">
        <v>0</v>
      </c>
      <c r="H25" s="6">
        <v>0</v>
      </c>
      <c r="I25" s="6">
        <v>13</v>
      </c>
      <c r="J25" s="6">
        <v>0</v>
      </c>
      <c r="K25" s="6">
        <f t="shared" si="0"/>
        <v>0</v>
      </c>
      <c r="L25" s="6">
        <f t="shared" si="1"/>
        <v>26</v>
      </c>
    </row>
    <row r="26" spans="2:12" ht="12.75">
      <c r="B26" s="6">
        <f t="shared" si="2"/>
        <v>8</v>
      </c>
      <c r="C26" s="4" t="s">
        <v>105</v>
      </c>
      <c r="D26" s="6">
        <v>5</v>
      </c>
      <c r="E26" s="6">
        <v>0</v>
      </c>
      <c r="F26" s="6">
        <v>2</v>
      </c>
      <c r="G26" s="6">
        <v>7</v>
      </c>
      <c r="H26" s="6">
        <v>5</v>
      </c>
      <c r="I26" s="6">
        <v>0</v>
      </c>
      <c r="J26" s="6">
        <v>5</v>
      </c>
      <c r="K26" s="6">
        <f t="shared" si="0"/>
        <v>0</v>
      </c>
      <c r="L26" s="6">
        <f t="shared" si="1"/>
        <v>24</v>
      </c>
    </row>
    <row r="27" spans="2:12" ht="12.75">
      <c r="B27" s="6">
        <f t="shared" si="2"/>
        <v>9</v>
      </c>
      <c r="C27" s="4" t="s">
        <v>103</v>
      </c>
      <c r="D27" s="6">
        <v>16</v>
      </c>
      <c r="E27" s="6">
        <v>3</v>
      </c>
      <c r="F27" s="6">
        <v>0</v>
      </c>
      <c r="G27" s="6">
        <v>2</v>
      </c>
      <c r="H27" s="6">
        <v>0</v>
      </c>
      <c r="I27" s="6">
        <v>0</v>
      </c>
      <c r="J27" s="6">
        <v>0</v>
      </c>
      <c r="K27" s="6">
        <f t="shared" si="0"/>
        <v>0</v>
      </c>
      <c r="L27" s="6">
        <f t="shared" si="1"/>
        <v>21</v>
      </c>
    </row>
    <row r="28" spans="2:12" ht="12.75">
      <c r="B28" s="6">
        <f t="shared" si="2"/>
        <v>10</v>
      </c>
      <c r="C28" s="4" t="s">
        <v>104</v>
      </c>
      <c r="D28" s="6">
        <v>0</v>
      </c>
      <c r="E28" s="6">
        <v>5</v>
      </c>
      <c r="F28" s="6">
        <v>0</v>
      </c>
      <c r="G28" s="6">
        <v>3</v>
      </c>
      <c r="H28" s="6">
        <v>13</v>
      </c>
      <c r="I28" s="6">
        <v>0</v>
      </c>
      <c r="J28" s="6">
        <v>0</v>
      </c>
      <c r="K28" s="6">
        <f t="shared" si="0"/>
        <v>0</v>
      </c>
      <c r="L28" s="6">
        <f t="shared" si="1"/>
        <v>21</v>
      </c>
    </row>
    <row r="29" spans="2:12" ht="12.75">
      <c r="B29" s="6">
        <f t="shared" si="2"/>
        <v>11</v>
      </c>
      <c r="C29" s="4" t="s">
        <v>106</v>
      </c>
      <c r="D29" s="6">
        <v>1</v>
      </c>
      <c r="E29" s="6">
        <v>1</v>
      </c>
      <c r="F29" s="6">
        <v>5</v>
      </c>
      <c r="G29" s="6">
        <v>10</v>
      </c>
      <c r="H29" s="6">
        <v>0</v>
      </c>
      <c r="I29" s="6">
        <v>0</v>
      </c>
      <c r="J29" s="6">
        <v>0</v>
      </c>
      <c r="K29" s="6">
        <f t="shared" si="0"/>
        <v>0</v>
      </c>
      <c r="L29" s="6">
        <f t="shared" si="1"/>
        <v>17</v>
      </c>
    </row>
    <row r="30" spans="2:12" ht="12.75">
      <c r="B30" s="6">
        <f t="shared" si="2"/>
        <v>12</v>
      </c>
      <c r="C30" s="4" t="s">
        <v>230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4</v>
      </c>
      <c r="J30" s="6">
        <v>13</v>
      </c>
      <c r="K30" s="6">
        <f t="shared" si="0"/>
        <v>0</v>
      </c>
      <c r="L30" s="6">
        <f t="shared" si="1"/>
        <v>17</v>
      </c>
    </row>
    <row r="31" spans="2:12" ht="12.75">
      <c r="B31" s="6">
        <f t="shared" si="2"/>
        <v>13</v>
      </c>
      <c r="C31" s="4" t="s">
        <v>107</v>
      </c>
      <c r="D31" s="6">
        <v>0</v>
      </c>
      <c r="E31" s="6">
        <v>0</v>
      </c>
      <c r="F31" s="6">
        <v>10</v>
      </c>
      <c r="G31" s="6">
        <v>4</v>
      </c>
      <c r="H31" s="6">
        <v>0</v>
      </c>
      <c r="I31" s="6">
        <v>0</v>
      </c>
      <c r="J31" s="6">
        <v>0</v>
      </c>
      <c r="K31" s="6">
        <f t="shared" si="0"/>
        <v>0</v>
      </c>
      <c r="L31" s="6">
        <f t="shared" si="1"/>
        <v>14</v>
      </c>
    </row>
    <row r="32" spans="2:12" ht="12.75">
      <c r="B32" s="6">
        <f t="shared" si="2"/>
        <v>14</v>
      </c>
      <c r="C32" s="4" t="s">
        <v>111</v>
      </c>
      <c r="D32" s="6">
        <v>0</v>
      </c>
      <c r="E32" s="6">
        <v>7</v>
      </c>
      <c r="F32" s="6">
        <v>0</v>
      </c>
      <c r="G32" s="6">
        <v>0</v>
      </c>
      <c r="H32" s="6">
        <v>0</v>
      </c>
      <c r="I32" s="6">
        <v>0</v>
      </c>
      <c r="J32" s="6">
        <v>7</v>
      </c>
      <c r="K32" s="6">
        <f t="shared" si="0"/>
        <v>0</v>
      </c>
      <c r="L32" s="6">
        <f t="shared" si="1"/>
        <v>14</v>
      </c>
    </row>
    <row r="33" spans="2:12" ht="12.75">
      <c r="B33" s="6">
        <f t="shared" si="2"/>
        <v>15</v>
      </c>
      <c r="C33" s="4" t="s">
        <v>113</v>
      </c>
      <c r="D33" s="6">
        <v>2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10</v>
      </c>
      <c r="K33" s="6">
        <f t="shared" si="0"/>
        <v>0</v>
      </c>
      <c r="L33" s="6">
        <f t="shared" si="1"/>
        <v>12</v>
      </c>
    </row>
    <row r="34" spans="2:12" ht="12.75">
      <c r="B34" s="6">
        <f t="shared" si="2"/>
        <v>16</v>
      </c>
      <c r="C34" s="4" t="s">
        <v>223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10</v>
      </c>
      <c r="J34" s="6">
        <v>0</v>
      </c>
      <c r="K34" s="6">
        <f t="shared" si="0"/>
        <v>0</v>
      </c>
      <c r="L34" s="6">
        <f t="shared" si="1"/>
        <v>10</v>
      </c>
    </row>
    <row r="35" spans="2:12" ht="12.75">
      <c r="B35" s="6">
        <f t="shared" si="2"/>
        <v>17</v>
      </c>
      <c r="C35" s="4" t="s">
        <v>118</v>
      </c>
      <c r="D35" s="6">
        <v>0</v>
      </c>
      <c r="E35" s="6">
        <v>0</v>
      </c>
      <c r="F35" s="6">
        <v>1</v>
      </c>
      <c r="G35" s="6">
        <v>0</v>
      </c>
      <c r="H35" s="6">
        <v>0</v>
      </c>
      <c r="I35" s="6">
        <v>7</v>
      </c>
      <c r="J35" s="6">
        <v>0</v>
      </c>
      <c r="K35" s="6">
        <f t="shared" si="0"/>
        <v>0</v>
      </c>
      <c r="L35" s="6">
        <f t="shared" si="1"/>
        <v>8</v>
      </c>
    </row>
    <row r="36" spans="2:12" ht="12.75">
      <c r="B36" s="6">
        <f t="shared" si="2"/>
        <v>18</v>
      </c>
      <c r="C36" s="4" t="s">
        <v>109</v>
      </c>
      <c r="D36" s="6">
        <v>3</v>
      </c>
      <c r="E36" s="6">
        <v>4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f t="shared" si="0"/>
        <v>0</v>
      </c>
      <c r="L36" s="6">
        <f t="shared" si="1"/>
        <v>7</v>
      </c>
    </row>
    <row r="37" spans="2:12" ht="12.75">
      <c r="B37" s="6">
        <f t="shared" si="2"/>
        <v>19</v>
      </c>
      <c r="C37" s="4" t="s">
        <v>110</v>
      </c>
      <c r="D37" s="6">
        <v>7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7</v>
      </c>
    </row>
    <row r="38" spans="2:12" ht="12.75">
      <c r="B38" s="6">
        <f t="shared" si="2"/>
        <v>20</v>
      </c>
      <c r="C38" s="4" t="s">
        <v>229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5</v>
      </c>
      <c r="J38" s="6">
        <v>0</v>
      </c>
      <c r="K38" s="6">
        <f t="shared" si="0"/>
        <v>0</v>
      </c>
      <c r="L38" s="6">
        <f t="shared" si="1"/>
        <v>5</v>
      </c>
    </row>
    <row r="39" spans="2:12" ht="12.75">
      <c r="B39" s="6">
        <f t="shared" si="2"/>
        <v>21</v>
      </c>
      <c r="C39" s="4" t="s">
        <v>112</v>
      </c>
      <c r="D39" s="6">
        <v>0</v>
      </c>
      <c r="E39" s="6">
        <v>0</v>
      </c>
      <c r="F39" s="6">
        <v>4</v>
      </c>
      <c r="G39" s="6">
        <v>0</v>
      </c>
      <c r="H39" s="6">
        <v>0</v>
      </c>
      <c r="I39" s="6">
        <v>0</v>
      </c>
      <c r="J39" s="6">
        <v>0</v>
      </c>
      <c r="K39" s="6">
        <f t="shared" si="0"/>
        <v>0</v>
      </c>
      <c r="L39" s="6">
        <f t="shared" si="1"/>
        <v>4</v>
      </c>
    </row>
    <row r="40" spans="2:12" ht="12.75">
      <c r="B40" s="6">
        <f t="shared" si="2"/>
        <v>22</v>
      </c>
      <c r="C40" s="4" t="s">
        <v>114</v>
      </c>
      <c r="D40" s="6">
        <v>0</v>
      </c>
      <c r="E40" s="6">
        <v>0</v>
      </c>
      <c r="F40" s="6">
        <v>3</v>
      </c>
      <c r="G40" s="6">
        <v>0</v>
      </c>
      <c r="H40" s="6">
        <v>0</v>
      </c>
      <c r="I40" s="6">
        <v>1</v>
      </c>
      <c r="J40" s="6">
        <v>0</v>
      </c>
      <c r="K40" s="6">
        <f t="shared" si="0"/>
        <v>0</v>
      </c>
      <c r="L40" s="6">
        <f t="shared" si="1"/>
        <v>4</v>
      </c>
    </row>
    <row r="41" spans="2:12" ht="12.75">
      <c r="B41" s="6">
        <f t="shared" si="2"/>
        <v>23</v>
      </c>
      <c r="C41" s="4" t="s">
        <v>88</v>
      </c>
      <c r="D41" s="6">
        <v>4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f t="shared" si="0"/>
        <v>0</v>
      </c>
      <c r="L41" s="6">
        <f t="shared" si="1"/>
        <v>4</v>
      </c>
    </row>
    <row r="42" spans="2:12" ht="12.75">
      <c r="B42" s="6">
        <f t="shared" si="2"/>
        <v>24</v>
      </c>
      <c r="C42" s="4" t="s">
        <v>117</v>
      </c>
      <c r="D42" s="6">
        <v>0</v>
      </c>
      <c r="E42" s="6">
        <v>0</v>
      </c>
      <c r="F42" s="6">
        <v>0</v>
      </c>
      <c r="G42" s="6">
        <v>0</v>
      </c>
      <c r="H42" s="6">
        <v>2</v>
      </c>
      <c r="I42" s="6">
        <v>0</v>
      </c>
      <c r="J42" s="6">
        <v>2</v>
      </c>
      <c r="K42" s="6">
        <f t="shared" si="0"/>
        <v>0</v>
      </c>
      <c r="L42" s="6">
        <f t="shared" si="1"/>
        <v>4</v>
      </c>
    </row>
    <row r="43" spans="2:12" ht="12.75">
      <c r="B43" s="6">
        <f t="shared" si="2"/>
        <v>25</v>
      </c>
      <c r="C43" s="4" t="s">
        <v>115</v>
      </c>
      <c r="D43" s="6">
        <v>0</v>
      </c>
      <c r="E43" s="6">
        <v>0</v>
      </c>
      <c r="F43" s="6">
        <v>0</v>
      </c>
      <c r="G43" s="6">
        <v>0</v>
      </c>
      <c r="H43" s="6">
        <v>3</v>
      </c>
      <c r="I43" s="6">
        <v>0</v>
      </c>
      <c r="J43" s="6">
        <v>0</v>
      </c>
      <c r="K43" s="6">
        <f t="shared" si="0"/>
        <v>0</v>
      </c>
      <c r="L43" s="6">
        <f t="shared" si="1"/>
        <v>3</v>
      </c>
    </row>
    <row r="44" spans="2:12" ht="12.75">
      <c r="B44" s="6">
        <f t="shared" si="2"/>
        <v>26</v>
      </c>
      <c r="C44" s="4" t="s">
        <v>116</v>
      </c>
      <c r="D44" s="6">
        <v>0</v>
      </c>
      <c r="E44" s="6">
        <v>2</v>
      </c>
      <c r="F44" s="6">
        <v>0</v>
      </c>
      <c r="G44" s="6">
        <v>1</v>
      </c>
      <c r="H44" s="6">
        <v>0</v>
      </c>
      <c r="I44" s="6">
        <v>0</v>
      </c>
      <c r="J44" s="6">
        <v>0</v>
      </c>
      <c r="K44" s="6">
        <f t="shared" si="0"/>
        <v>0</v>
      </c>
      <c r="L44" s="6">
        <f t="shared" si="1"/>
        <v>3</v>
      </c>
    </row>
    <row r="45" spans="2:12" ht="12.75">
      <c r="B45" s="6">
        <f t="shared" si="2"/>
        <v>27</v>
      </c>
      <c r="C45" s="4" t="s">
        <v>101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3</v>
      </c>
      <c r="J45" s="6">
        <v>0</v>
      </c>
      <c r="K45" s="6">
        <f t="shared" si="0"/>
        <v>0</v>
      </c>
      <c r="L45" s="6">
        <f t="shared" si="1"/>
        <v>3</v>
      </c>
    </row>
    <row r="46" spans="2:12" ht="12.75">
      <c r="B46" s="6">
        <f t="shared" si="2"/>
        <v>28</v>
      </c>
      <c r="C46" s="4" t="s">
        <v>261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3</v>
      </c>
      <c r="K46" s="6">
        <f t="shared" si="0"/>
        <v>0</v>
      </c>
      <c r="L46" s="6">
        <f t="shared" si="1"/>
        <v>3</v>
      </c>
    </row>
    <row r="47" spans="2:12" ht="12.75">
      <c r="B47" s="6">
        <f t="shared" si="2"/>
        <v>29</v>
      </c>
      <c r="C47" s="4" t="s">
        <v>119</v>
      </c>
      <c r="D47" s="6">
        <v>0</v>
      </c>
      <c r="E47" s="6">
        <v>0</v>
      </c>
      <c r="F47" s="6">
        <v>0</v>
      </c>
      <c r="G47" s="6">
        <v>0</v>
      </c>
      <c r="H47" s="6">
        <v>1</v>
      </c>
      <c r="I47" s="6">
        <v>0</v>
      </c>
      <c r="J47" s="6">
        <v>0</v>
      </c>
      <c r="K47" s="6">
        <f t="shared" si="0"/>
        <v>0</v>
      </c>
      <c r="L47" s="6">
        <f t="shared" si="1"/>
        <v>1</v>
      </c>
    </row>
    <row r="48" spans="2:12" ht="12.75">
      <c r="B48" s="6">
        <f t="shared" si="2"/>
        <v>30</v>
      </c>
      <c r="C48" s="4" t="s">
        <v>262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1</v>
      </c>
      <c r="K48" s="6">
        <f t="shared" si="0"/>
        <v>0</v>
      </c>
      <c r="L48" s="6">
        <f t="shared" si="1"/>
        <v>1</v>
      </c>
    </row>
    <row r="49" spans="2:12" ht="12.75">
      <c r="B49" s="10"/>
      <c r="C49" s="13"/>
      <c r="D49" s="10"/>
      <c r="E49" s="10"/>
      <c r="F49" s="10"/>
      <c r="G49" s="10"/>
      <c r="H49" s="10"/>
      <c r="I49" s="10"/>
      <c r="J49" s="10"/>
      <c r="K49" s="10"/>
      <c r="L49" s="10"/>
    </row>
    <row r="50" spans="2:12" ht="12.75">
      <c r="B50" s="10"/>
      <c r="C50" s="13"/>
      <c r="D50" s="10"/>
      <c r="E50" s="10"/>
      <c r="F50" s="10"/>
      <c r="G50" s="10"/>
      <c r="H50" s="10"/>
      <c r="I50" s="10"/>
      <c r="J50" s="10"/>
      <c r="K50" s="10"/>
      <c r="L50" s="10"/>
    </row>
    <row r="51" spans="2:12" ht="12.75">
      <c r="B51" s="10"/>
      <c r="C51" s="13"/>
      <c r="D51" s="10"/>
      <c r="E51" s="10"/>
      <c r="F51" s="10"/>
      <c r="G51" s="10"/>
      <c r="H51" s="10"/>
      <c r="I51" s="10"/>
      <c r="J51" s="10"/>
      <c r="K51" s="10"/>
      <c r="L51" s="10"/>
    </row>
    <row r="52" spans="2:12" ht="12.75">
      <c r="B52" s="10"/>
      <c r="C52" s="13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12.75">
      <c r="B53" s="10"/>
      <c r="C53" s="13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12.75">
      <c r="B54" s="10"/>
      <c r="C54" s="13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12.75">
      <c r="B55" s="10"/>
      <c r="C55" s="13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12.75">
      <c r="B56" s="10"/>
      <c r="C56" s="13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2.75">
      <c r="B57" s="10"/>
      <c r="C57" s="13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2.75">
      <c r="B58" s="10"/>
      <c r="C58" s="13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2.75">
      <c r="B59" s="10"/>
      <c r="C59" s="13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12.75">
      <c r="B60" s="10"/>
      <c r="C60" s="13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12.75">
      <c r="B61" s="10"/>
      <c r="C61" s="13"/>
      <c r="D61" s="10"/>
      <c r="E61" s="10"/>
      <c r="F61" s="10"/>
      <c r="G61" s="10"/>
      <c r="H61" s="10"/>
      <c r="I61" s="10"/>
      <c r="J61" s="10"/>
      <c r="K61" s="10"/>
      <c r="L61" s="10"/>
    </row>
    <row r="62" spans="2:12" ht="12.75">
      <c r="B62" s="10"/>
      <c r="C62" s="13"/>
      <c r="D62" s="10"/>
      <c r="E62" s="10"/>
      <c r="F62" s="10"/>
      <c r="G62" s="10"/>
      <c r="H62" s="10"/>
      <c r="I62" s="10"/>
      <c r="J62" s="10"/>
      <c r="K62" s="10"/>
      <c r="L62" s="10"/>
    </row>
    <row r="63" spans="2:12" ht="12.75">
      <c r="B63" s="10"/>
      <c r="C63" s="13"/>
      <c r="D63" s="10"/>
      <c r="E63" s="10"/>
      <c r="F63" s="10"/>
      <c r="G63" s="10"/>
      <c r="H63" s="10"/>
      <c r="I63" s="10"/>
      <c r="J63" s="10"/>
      <c r="K63" s="10"/>
      <c r="L63" s="10"/>
    </row>
    <row r="64" spans="2:12" ht="12.75">
      <c r="B64" s="10"/>
      <c r="C64" s="13"/>
      <c r="D64" s="10"/>
      <c r="E64" s="10"/>
      <c r="F64" s="10"/>
      <c r="G64" s="10"/>
      <c r="H64" s="10"/>
      <c r="I64" s="10"/>
      <c r="J64" s="10"/>
      <c r="K64" s="10"/>
      <c r="L64" s="10"/>
    </row>
    <row r="65" spans="2:12" ht="12.75">
      <c r="B65" s="10"/>
      <c r="C65" s="13"/>
      <c r="D65" s="10"/>
      <c r="E65" s="10"/>
      <c r="F65" s="10"/>
      <c r="G65" s="10"/>
      <c r="H65" s="10"/>
      <c r="I65" s="10"/>
      <c r="J65" s="10"/>
      <c r="K65" s="10"/>
      <c r="L65" s="10"/>
    </row>
    <row r="66" spans="2:12" ht="12.75">
      <c r="B66" s="10"/>
      <c r="C66" s="13"/>
      <c r="D66" s="10"/>
      <c r="E66" s="10"/>
      <c r="F66" s="10"/>
      <c r="G66" s="10"/>
      <c r="H66" s="10"/>
      <c r="I66" s="10"/>
      <c r="J66" s="10"/>
      <c r="K66" s="10"/>
      <c r="L66" s="10"/>
    </row>
    <row r="67" spans="2:12" ht="12.75">
      <c r="B67" s="10"/>
      <c r="C67" s="13"/>
      <c r="D67" s="10"/>
      <c r="E67" s="10"/>
      <c r="F67" s="10"/>
      <c r="G67" s="10"/>
      <c r="H67" s="10"/>
      <c r="I67" s="10"/>
      <c r="J67" s="10"/>
      <c r="K67" s="10"/>
      <c r="L67" s="10"/>
    </row>
    <row r="68" spans="2:12" ht="12.75">
      <c r="B68" s="10"/>
      <c r="C68" s="13"/>
      <c r="D68" s="10"/>
      <c r="E68" s="10"/>
      <c r="F68" s="10"/>
      <c r="G68" s="10"/>
      <c r="H68" s="10"/>
      <c r="I68" s="10"/>
      <c r="J68" s="10"/>
      <c r="K68" s="10"/>
      <c r="L68" s="10"/>
    </row>
  </sheetData>
  <hyperlinks>
    <hyperlink ref="D4" r:id="rId1" display="www.1001sentiers.fr"/>
  </hyperlinks>
  <printOptions/>
  <pageMargins left="0.24" right="0.24" top="0.37" bottom="0.51" header="0.33" footer="0.59"/>
  <pageSetup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L67"/>
  <sheetViews>
    <sheetView workbookViewId="0" topLeftCell="A1">
      <selection activeCell="C20" sqref="C20"/>
    </sheetView>
  </sheetViews>
  <sheetFormatPr defaultColWidth="11.421875" defaultRowHeight="12.75"/>
  <cols>
    <col min="1" max="1" width="4.7109375" style="2" customWidth="1"/>
    <col min="2" max="2" width="6.7109375" style="2" customWidth="1"/>
    <col min="3" max="3" width="24.7109375" style="2" customWidth="1"/>
    <col min="4" max="10" width="5.7109375" style="1" customWidth="1"/>
    <col min="11" max="11" width="8.7109375" style="1" customWidth="1"/>
    <col min="12" max="12" width="11.28125" style="1" customWidth="1"/>
  </cols>
  <sheetData>
    <row r="1" ht="45.75" customHeight="1">
      <c r="B1" s="14" t="s">
        <v>4</v>
      </c>
    </row>
    <row r="3" ht="12.75">
      <c r="C3" s="8" t="s">
        <v>12</v>
      </c>
    </row>
    <row r="4" spans="3:8" ht="15.75">
      <c r="C4" s="8"/>
      <c r="D4" s="9" t="s">
        <v>13</v>
      </c>
      <c r="E4" s="2"/>
      <c r="F4" s="2"/>
      <c r="G4" s="2"/>
      <c r="H4" s="2"/>
    </row>
    <row r="5" spans="3:8" ht="12.75">
      <c r="C5" s="8"/>
      <c r="D5" s="2"/>
      <c r="E5" s="2"/>
      <c r="F5" s="2"/>
      <c r="G5" s="2"/>
      <c r="H5" s="2"/>
    </row>
    <row r="6" spans="4:8" ht="12.75">
      <c r="D6" s="2"/>
      <c r="E6" s="2"/>
      <c r="F6" s="2"/>
      <c r="G6" s="2"/>
      <c r="H6" s="2"/>
    </row>
    <row r="7" spans="3:8" ht="12.75">
      <c r="C7" s="5" t="s">
        <v>14</v>
      </c>
      <c r="D7" s="2" t="s">
        <v>5</v>
      </c>
      <c r="E7" s="2"/>
      <c r="F7" s="2"/>
      <c r="G7" s="2"/>
      <c r="H7" s="2"/>
    </row>
    <row r="8" spans="4:8" ht="12.75">
      <c r="D8" s="2" t="s">
        <v>6</v>
      </c>
      <c r="E8" s="2"/>
      <c r="F8" s="2"/>
      <c r="G8" s="2"/>
      <c r="H8" s="2"/>
    </row>
    <row r="9" spans="4:8" ht="12.75">
      <c r="D9" s="2" t="s">
        <v>7</v>
      </c>
      <c r="E9" s="2"/>
      <c r="F9" s="2"/>
      <c r="G9" s="2"/>
      <c r="H9" s="2"/>
    </row>
    <row r="10" spans="4:8" ht="12.75">
      <c r="D10" s="2" t="s">
        <v>8</v>
      </c>
      <c r="E10" s="2"/>
      <c r="F10" s="2"/>
      <c r="G10" s="2"/>
      <c r="H10" s="2"/>
    </row>
    <row r="11" spans="4:8" ht="12.75">
      <c r="D11" s="2" t="s">
        <v>9</v>
      </c>
      <c r="E11" s="2"/>
      <c r="F11" s="2"/>
      <c r="G11" s="2"/>
      <c r="H11" s="2"/>
    </row>
    <row r="12" spans="4:8" ht="12.75">
      <c r="D12" s="2" t="s">
        <v>10</v>
      </c>
      <c r="E12" s="2"/>
      <c r="F12" s="2"/>
      <c r="G12" s="2"/>
      <c r="H12" s="2"/>
    </row>
    <row r="13" spans="4:8" ht="12.75">
      <c r="D13" s="2" t="s">
        <v>11</v>
      </c>
      <c r="E13" s="2"/>
      <c r="F13" s="2"/>
      <c r="G13" s="2"/>
      <c r="H13" s="2"/>
    </row>
    <row r="16" ht="19.5">
      <c r="B16" s="7" t="s">
        <v>19</v>
      </c>
    </row>
    <row r="17" ht="20.25" customHeight="1"/>
    <row r="18" spans="2:12" ht="12.75">
      <c r="B18" s="3" t="s">
        <v>0</v>
      </c>
      <c r="C18" s="12" t="s">
        <v>1</v>
      </c>
      <c r="D18" s="3">
        <v>1</v>
      </c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 t="s">
        <v>2</v>
      </c>
      <c r="L18" s="3" t="s">
        <v>3</v>
      </c>
    </row>
    <row r="19" spans="2:12" ht="12.75">
      <c r="B19" s="6">
        <v>1</v>
      </c>
      <c r="C19" s="4" t="s">
        <v>263</v>
      </c>
      <c r="D19" s="6">
        <v>16</v>
      </c>
      <c r="E19" s="6">
        <v>20</v>
      </c>
      <c r="F19" s="6">
        <v>1</v>
      </c>
      <c r="G19" s="6">
        <v>16</v>
      </c>
      <c r="H19" s="6">
        <v>20</v>
      </c>
      <c r="I19" s="6">
        <v>10</v>
      </c>
      <c r="J19" s="6">
        <v>16</v>
      </c>
      <c r="K19" s="6">
        <f aca="true" t="shared" si="0" ref="K19:K39">MIN(D19:J19)</f>
        <v>1</v>
      </c>
      <c r="L19" s="6">
        <f aca="true" t="shared" si="1" ref="L19:L39">SUM(D19:J19)-MIN(D19:J19)</f>
        <v>98</v>
      </c>
    </row>
    <row r="20" spans="2:12" ht="12.75">
      <c r="B20" s="6">
        <f aca="true" t="shared" si="2" ref="B20:B39">B19+1</f>
        <v>2</v>
      </c>
      <c r="C20" s="4" t="s">
        <v>268</v>
      </c>
      <c r="D20" s="6">
        <v>20</v>
      </c>
      <c r="E20" s="6">
        <v>16</v>
      </c>
      <c r="F20" s="6">
        <v>20</v>
      </c>
      <c r="G20" s="6">
        <v>20</v>
      </c>
      <c r="H20" s="6">
        <v>0</v>
      </c>
      <c r="I20" s="6">
        <v>0</v>
      </c>
      <c r="J20" s="6">
        <v>20</v>
      </c>
      <c r="K20" s="6">
        <f t="shared" si="0"/>
        <v>0</v>
      </c>
      <c r="L20" s="6">
        <f t="shared" si="1"/>
        <v>96</v>
      </c>
    </row>
    <row r="21" spans="2:12" ht="12.75">
      <c r="B21" s="6">
        <f t="shared" si="2"/>
        <v>3</v>
      </c>
      <c r="C21" s="4" t="s">
        <v>84</v>
      </c>
      <c r="D21" s="6">
        <v>13</v>
      </c>
      <c r="E21" s="6">
        <v>10</v>
      </c>
      <c r="F21" s="6">
        <v>5</v>
      </c>
      <c r="G21" s="6">
        <v>13</v>
      </c>
      <c r="H21" s="6">
        <v>13</v>
      </c>
      <c r="I21" s="6">
        <v>20</v>
      </c>
      <c r="J21" s="6">
        <v>0</v>
      </c>
      <c r="K21" s="6">
        <f t="shared" si="0"/>
        <v>0</v>
      </c>
      <c r="L21" s="6">
        <f t="shared" si="1"/>
        <v>74</v>
      </c>
    </row>
    <row r="22" spans="2:12" ht="12.75">
      <c r="B22" s="6">
        <f t="shared" si="2"/>
        <v>4</v>
      </c>
      <c r="C22" s="4" t="s">
        <v>89</v>
      </c>
      <c r="D22" s="6">
        <v>0</v>
      </c>
      <c r="E22" s="6">
        <v>0</v>
      </c>
      <c r="F22" s="6">
        <v>0</v>
      </c>
      <c r="G22" s="6">
        <v>0</v>
      </c>
      <c r="H22" s="6">
        <v>16</v>
      </c>
      <c r="I22" s="6">
        <v>13</v>
      </c>
      <c r="J22" s="6">
        <v>13</v>
      </c>
      <c r="K22" s="6">
        <f t="shared" si="0"/>
        <v>0</v>
      </c>
      <c r="L22" s="6">
        <f t="shared" si="1"/>
        <v>42</v>
      </c>
    </row>
    <row r="23" spans="2:12" ht="12.75">
      <c r="B23" s="6">
        <f t="shared" si="2"/>
        <v>5</v>
      </c>
      <c r="C23" s="4" t="s">
        <v>85</v>
      </c>
      <c r="D23" s="6">
        <v>5</v>
      </c>
      <c r="E23" s="6">
        <v>0</v>
      </c>
      <c r="F23" s="6">
        <v>13</v>
      </c>
      <c r="G23" s="6">
        <v>10</v>
      </c>
      <c r="H23" s="6">
        <v>0</v>
      </c>
      <c r="I23" s="6">
        <v>0</v>
      </c>
      <c r="J23" s="6">
        <v>5</v>
      </c>
      <c r="K23" s="6">
        <f t="shared" si="0"/>
        <v>0</v>
      </c>
      <c r="L23" s="6">
        <f t="shared" si="1"/>
        <v>33</v>
      </c>
    </row>
    <row r="24" spans="2:12" ht="12.75">
      <c r="B24" s="6">
        <f t="shared" si="2"/>
        <v>6</v>
      </c>
      <c r="C24" s="4" t="s">
        <v>86</v>
      </c>
      <c r="D24" s="6">
        <v>10</v>
      </c>
      <c r="E24" s="6">
        <v>0</v>
      </c>
      <c r="F24" s="6">
        <v>7</v>
      </c>
      <c r="G24" s="6">
        <v>7</v>
      </c>
      <c r="H24" s="6">
        <v>0</v>
      </c>
      <c r="I24" s="6">
        <v>7</v>
      </c>
      <c r="J24" s="6">
        <v>0</v>
      </c>
      <c r="K24" s="6">
        <f t="shared" si="0"/>
        <v>0</v>
      </c>
      <c r="L24" s="6">
        <f t="shared" si="1"/>
        <v>31</v>
      </c>
    </row>
    <row r="25" spans="2:12" ht="12.75">
      <c r="B25" s="6">
        <f t="shared" si="2"/>
        <v>7</v>
      </c>
      <c r="C25" s="4" t="s">
        <v>87</v>
      </c>
      <c r="D25" s="6">
        <v>0</v>
      </c>
      <c r="E25" s="6">
        <v>0</v>
      </c>
      <c r="F25" s="6">
        <v>16</v>
      </c>
      <c r="G25" s="6">
        <v>4</v>
      </c>
      <c r="H25" s="6">
        <v>0</v>
      </c>
      <c r="I25" s="6">
        <v>0</v>
      </c>
      <c r="J25" s="6">
        <v>0</v>
      </c>
      <c r="K25" s="6">
        <f t="shared" si="0"/>
        <v>0</v>
      </c>
      <c r="L25" s="6">
        <f t="shared" si="1"/>
        <v>20</v>
      </c>
    </row>
    <row r="26" spans="2:12" ht="12.75">
      <c r="B26" s="6">
        <f t="shared" si="2"/>
        <v>8</v>
      </c>
      <c r="C26" s="4" t="s">
        <v>231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16</v>
      </c>
      <c r="J26" s="6">
        <v>0</v>
      </c>
      <c r="K26" s="6">
        <f t="shared" si="0"/>
        <v>0</v>
      </c>
      <c r="L26" s="6">
        <f t="shared" si="1"/>
        <v>16</v>
      </c>
    </row>
    <row r="27" spans="2:12" ht="12.75">
      <c r="B27" s="6">
        <f t="shared" si="2"/>
        <v>9</v>
      </c>
      <c r="C27" s="4" t="s">
        <v>90</v>
      </c>
      <c r="D27" s="6">
        <v>3</v>
      </c>
      <c r="E27" s="6">
        <v>13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0</v>
      </c>
      <c r="L27" s="6">
        <f t="shared" si="1"/>
        <v>16</v>
      </c>
    </row>
    <row r="28" spans="2:12" ht="12.75">
      <c r="B28" s="6">
        <f t="shared" si="2"/>
        <v>10</v>
      </c>
      <c r="C28" s="4" t="s">
        <v>92</v>
      </c>
      <c r="D28" s="6">
        <v>7</v>
      </c>
      <c r="E28" s="6">
        <v>0</v>
      </c>
      <c r="F28" s="6">
        <v>0</v>
      </c>
      <c r="G28" s="6">
        <v>5</v>
      </c>
      <c r="H28" s="6">
        <v>0</v>
      </c>
      <c r="I28" s="6">
        <v>0</v>
      </c>
      <c r="J28" s="6">
        <v>2</v>
      </c>
      <c r="K28" s="6">
        <f t="shared" si="0"/>
        <v>0</v>
      </c>
      <c r="L28" s="6">
        <f t="shared" si="1"/>
        <v>14</v>
      </c>
    </row>
    <row r="29" spans="2:12" ht="12.75">
      <c r="B29" s="6">
        <f t="shared" si="2"/>
        <v>11</v>
      </c>
      <c r="C29" s="4" t="s">
        <v>233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4</v>
      </c>
      <c r="J29" s="6">
        <v>10</v>
      </c>
      <c r="K29" s="6">
        <f t="shared" si="0"/>
        <v>0</v>
      </c>
      <c r="L29" s="6">
        <f t="shared" si="1"/>
        <v>14</v>
      </c>
    </row>
    <row r="30" spans="2:12" ht="12.75">
      <c r="B30" s="6">
        <f t="shared" si="2"/>
        <v>12</v>
      </c>
      <c r="C30" s="4" t="s">
        <v>91</v>
      </c>
      <c r="D30" s="6">
        <v>0</v>
      </c>
      <c r="E30" s="6">
        <v>0</v>
      </c>
      <c r="F30" s="6">
        <v>10</v>
      </c>
      <c r="G30" s="6">
        <v>0</v>
      </c>
      <c r="H30" s="6">
        <v>0</v>
      </c>
      <c r="I30" s="6">
        <v>0</v>
      </c>
      <c r="J30" s="6">
        <v>0</v>
      </c>
      <c r="K30" s="6">
        <f t="shared" si="0"/>
        <v>0</v>
      </c>
      <c r="L30" s="6">
        <f t="shared" si="1"/>
        <v>10</v>
      </c>
    </row>
    <row r="31" spans="2:12" ht="12.75">
      <c r="B31" s="6">
        <f t="shared" si="2"/>
        <v>13</v>
      </c>
      <c r="C31" s="4" t="s">
        <v>93</v>
      </c>
      <c r="D31" s="11">
        <v>2</v>
      </c>
      <c r="E31" s="6">
        <v>0</v>
      </c>
      <c r="F31" s="11">
        <v>4</v>
      </c>
      <c r="G31" s="11">
        <v>3</v>
      </c>
      <c r="H31" s="6">
        <v>0</v>
      </c>
      <c r="I31" s="6">
        <v>0</v>
      </c>
      <c r="J31" s="6">
        <v>0</v>
      </c>
      <c r="K31" s="6">
        <f t="shared" si="0"/>
        <v>0</v>
      </c>
      <c r="L31" s="6">
        <f t="shared" si="1"/>
        <v>9</v>
      </c>
    </row>
    <row r="32" spans="2:12" ht="12.75">
      <c r="B32" s="6">
        <f t="shared" si="2"/>
        <v>14</v>
      </c>
      <c r="C32" s="4" t="s">
        <v>95</v>
      </c>
      <c r="D32" s="6">
        <v>4</v>
      </c>
      <c r="E32" s="6">
        <v>0</v>
      </c>
      <c r="F32" s="6">
        <v>0</v>
      </c>
      <c r="G32" s="6">
        <v>1</v>
      </c>
      <c r="H32" s="6">
        <v>0</v>
      </c>
      <c r="I32" s="6">
        <v>3</v>
      </c>
      <c r="J32" s="6">
        <v>0</v>
      </c>
      <c r="K32" s="6">
        <f t="shared" si="0"/>
        <v>0</v>
      </c>
      <c r="L32" s="6">
        <f t="shared" si="1"/>
        <v>8</v>
      </c>
    </row>
    <row r="33" spans="2:12" ht="12.75">
      <c r="B33" s="6">
        <f t="shared" si="2"/>
        <v>15</v>
      </c>
      <c r="C33" s="4" t="s">
        <v>94</v>
      </c>
      <c r="D33" s="6">
        <v>1</v>
      </c>
      <c r="E33" s="6">
        <v>0</v>
      </c>
      <c r="F33" s="6">
        <v>3</v>
      </c>
      <c r="G33" s="6">
        <v>2</v>
      </c>
      <c r="H33" s="6">
        <v>0</v>
      </c>
      <c r="I33" s="6">
        <v>0</v>
      </c>
      <c r="J33" s="6">
        <v>1</v>
      </c>
      <c r="K33" s="6">
        <f t="shared" si="0"/>
        <v>0</v>
      </c>
      <c r="L33" s="6">
        <f t="shared" si="1"/>
        <v>7</v>
      </c>
    </row>
    <row r="34" spans="2:12" ht="12.75">
      <c r="B34" s="6">
        <f t="shared" si="2"/>
        <v>16</v>
      </c>
      <c r="C34" s="4" t="s">
        <v>264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7</v>
      </c>
      <c r="K34" s="6">
        <f t="shared" si="0"/>
        <v>0</v>
      </c>
      <c r="L34" s="6">
        <f t="shared" si="1"/>
        <v>7</v>
      </c>
    </row>
    <row r="35" spans="2:12" ht="12.75">
      <c r="B35" s="6">
        <f t="shared" si="2"/>
        <v>17</v>
      </c>
      <c r="C35" s="4" t="s">
        <v>232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5</v>
      </c>
      <c r="J35" s="6">
        <v>0</v>
      </c>
      <c r="K35" s="6">
        <f t="shared" si="0"/>
        <v>0</v>
      </c>
      <c r="L35" s="6">
        <f t="shared" si="1"/>
        <v>5</v>
      </c>
    </row>
    <row r="36" spans="2:12" ht="12.75">
      <c r="B36" s="6">
        <f t="shared" si="2"/>
        <v>18</v>
      </c>
      <c r="C36" s="4" t="s">
        <v>265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4</v>
      </c>
      <c r="K36" s="6">
        <f t="shared" si="0"/>
        <v>0</v>
      </c>
      <c r="L36" s="6">
        <f t="shared" si="1"/>
        <v>4</v>
      </c>
    </row>
    <row r="37" spans="2:12" ht="12.75">
      <c r="B37" s="6">
        <f t="shared" si="2"/>
        <v>19</v>
      </c>
      <c r="C37" s="4" t="s">
        <v>266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3</v>
      </c>
      <c r="K37" s="6">
        <f t="shared" si="0"/>
        <v>0</v>
      </c>
      <c r="L37" s="6">
        <f t="shared" si="1"/>
        <v>3</v>
      </c>
    </row>
    <row r="38" spans="2:12" ht="12.75">
      <c r="B38" s="6">
        <f t="shared" si="2"/>
        <v>20</v>
      </c>
      <c r="C38" s="4" t="s">
        <v>96</v>
      </c>
      <c r="D38" s="6">
        <v>0</v>
      </c>
      <c r="E38" s="6">
        <v>0</v>
      </c>
      <c r="F38" s="6">
        <v>2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0</v>
      </c>
      <c r="L38" s="6">
        <f t="shared" si="1"/>
        <v>2</v>
      </c>
    </row>
    <row r="39" spans="2:12" ht="12.75">
      <c r="B39" s="6">
        <f t="shared" si="2"/>
        <v>21</v>
      </c>
      <c r="C39" s="4" t="s">
        <v>234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2</v>
      </c>
      <c r="J39" s="6">
        <v>0</v>
      </c>
      <c r="K39" s="6">
        <f t="shared" si="0"/>
        <v>0</v>
      </c>
      <c r="L39" s="6">
        <f t="shared" si="1"/>
        <v>2</v>
      </c>
    </row>
    <row r="40" spans="2:12" ht="12.75">
      <c r="B40" s="10"/>
      <c r="C40" s="13"/>
      <c r="D40" s="10"/>
      <c r="E40" s="10"/>
      <c r="F40" s="10"/>
      <c r="G40" s="10"/>
      <c r="H40" s="10"/>
      <c r="I40" s="10"/>
      <c r="J40" s="10"/>
      <c r="K40" s="10"/>
      <c r="L40" s="10"/>
    </row>
    <row r="41" spans="2:12" ht="12.75">
      <c r="B41" s="10"/>
      <c r="C41" s="13"/>
      <c r="D41" s="10"/>
      <c r="E41" s="10"/>
      <c r="F41" s="10"/>
      <c r="G41" s="10"/>
      <c r="H41" s="10"/>
      <c r="I41" s="10"/>
      <c r="J41" s="10"/>
      <c r="K41" s="10"/>
      <c r="L41" s="10"/>
    </row>
    <row r="42" spans="2:12" ht="12.75">
      <c r="B42" s="10"/>
      <c r="C42" s="13"/>
      <c r="D42" s="10"/>
      <c r="E42" s="10"/>
      <c r="F42" s="10"/>
      <c r="G42" s="10"/>
      <c r="H42" s="10"/>
      <c r="I42" s="10"/>
      <c r="J42" s="10"/>
      <c r="K42" s="10"/>
      <c r="L42" s="10"/>
    </row>
    <row r="43" spans="2:12" ht="12.75">
      <c r="B43" s="10"/>
      <c r="C43" s="13"/>
      <c r="D43" s="10"/>
      <c r="E43" s="10"/>
      <c r="F43" s="10"/>
      <c r="G43" s="10"/>
      <c r="H43" s="10"/>
      <c r="I43" s="10"/>
      <c r="J43" s="10"/>
      <c r="K43" s="10"/>
      <c r="L43" s="10"/>
    </row>
    <row r="44" spans="2:12" ht="12.75">
      <c r="B44" s="10"/>
      <c r="C44" s="13"/>
      <c r="D44" s="10"/>
      <c r="E44" s="10"/>
      <c r="F44" s="10"/>
      <c r="G44" s="10"/>
      <c r="H44" s="10"/>
      <c r="I44" s="10"/>
      <c r="J44" s="10"/>
      <c r="K44" s="10"/>
      <c r="L44" s="10"/>
    </row>
    <row r="45" spans="2:12" ht="12.75">
      <c r="B45" s="10"/>
      <c r="C45" s="13"/>
      <c r="D45" s="10"/>
      <c r="E45" s="10"/>
      <c r="F45" s="10"/>
      <c r="G45" s="10"/>
      <c r="H45" s="10"/>
      <c r="I45" s="10"/>
      <c r="J45" s="10"/>
      <c r="K45" s="10"/>
      <c r="L45" s="10"/>
    </row>
    <row r="46" spans="2:12" ht="12.75">
      <c r="B46" s="10"/>
      <c r="C46" s="13"/>
      <c r="D46" s="10"/>
      <c r="E46" s="10"/>
      <c r="F46" s="10"/>
      <c r="G46" s="10"/>
      <c r="H46" s="10"/>
      <c r="I46" s="10"/>
      <c r="J46" s="10"/>
      <c r="K46" s="10"/>
      <c r="L46" s="10"/>
    </row>
    <row r="47" spans="2:12" ht="12.75">
      <c r="B47" s="10"/>
      <c r="C47" s="13"/>
      <c r="D47" s="10"/>
      <c r="E47" s="10"/>
      <c r="F47" s="10"/>
      <c r="G47" s="10"/>
      <c r="H47" s="10"/>
      <c r="I47" s="10"/>
      <c r="J47" s="10"/>
      <c r="K47" s="10"/>
      <c r="L47" s="10"/>
    </row>
    <row r="48" spans="2:12" ht="12.75">
      <c r="B48" s="10"/>
      <c r="C48" s="13"/>
      <c r="D48" s="10"/>
      <c r="E48" s="10"/>
      <c r="F48" s="10"/>
      <c r="G48" s="10"/>
      <c r="H48" s="10"/>
      <c r="I48" s="10"/>
      <c r="J48" s="10"/>
      <c r="K48" s="10"/>
      <c r="L48" s="10"/>
    </row>
    <row r="49" spans="2:12" ht="12.75">
      <c r="B49" s="10"/>
      <c r="C49" s="13"/>
      <c r="D49" s="10"/>
      <c r="E49" s="10"/>
      <c r="F49" s="10"/>
      <c r="G49" s="10"/>
      <c r="H49" s="10"/>
      <c r="I49" s="10"/>
      <c r="J49" s="10"/>
      <c r="K49" s="10"/>
      <c r="L49" s="10"/>
    </row>
    <row r="50" spans="2:12" ht="12.75">
      <c r="B50" s="10"/>
      <c r="C50" s="13"/>
      <c r="D50" s="10"/>
      <c r="E50" s="10"/>
      <c r="F50" s="10"/>
      <c r="G50" s="10"/>
      <c r="H50" s="10"/>
      <c r="I50" s="10"/>
      <c r="J50" s="10"/>
      <c r="K50" s="10"/>
      <c r="L50" s="10"/>
    </row>
    <row r="51" spans="2:12" ht="12.75">
      <c r="B51" s="10"/>
      <c r="C51" s="13"/>
      <c r="D51" s="10"/>
      <c r="E51" s="10"/>
      <c r="F51" s="10"/>
      <c r="G51" s="10"/>
      <c r="H51" s="10"/>
      <c r="I51" s="10"/>
      <c r="J51" s="10"/>
      <c r="K51" s="10"/>
      <c r="L51" s="10"/>
    </row>
    <row r="52" spans="2:12" ht="12.75">
      <c r="B52" s="10"/>
      <c r="C52" s="13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12.75">
      <c r="B53" s="10"/>
      <c r="C53" s="13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12.75">
      <c r="B54" s="10"/>
      <c r="C54" s="13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12.75">
      <c r="B55" s="10"/>
      <c r="C55" s="13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12.75">
      <c r="B56" s="10"/>
      <c r="C56" s="13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2.75">
      <c r="B57" s="10"/>
      <c r="C57" s="13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2.75">
      <c r="B58" s="10"/>
      <c r="C58" s="13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2.75">
      <c r="B59" s="10"/>
      <c r="C59" s="13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12.75">
      <c r="B60" s="10"/>
      <c r="C60" s="13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12.75">
      <c r="B61" s="10"/>
      <c r="C61" s="13"/>
      <c r="D61" s="10"/>
      <c r="E61" s="10"/>
      <c r="F61" s="10"/>
      <c r="G61" s="10"/>
      <c r="H61" s="10"/>
      <c r="I61" s="10"/>
      <c r="J61" s="10"/>
      <c r="K61" s="10"/>
      <c r="L61" s="10"/>
    </row>
    <row r="62" spans="2:12" ht="12.75">
      <c r="B62" s="10"/>
      <c r="C62" s="13"/>
      <c r="D62" s="10"/>
      <c r="E62" s="10"/>
      <c r="F62" s="10"/>
      <c r="G62" s="10"/>
      <c r="H62" s="10"/>
      <c r="I62" s="10"/>
      <c r="J62" s="10"/>
      <c r="K62" s="10"/>
      <c r="L62" s="10"/>
    </row>
    <row r="63" spans="2:12" ht="12.75">
      <c r="B63" s="10"/>
      <c r="C63" s="13"/>
      <c r="D63" s="10"/>
      <c r="E63" s="10"/>
      <c r="F63" s="10"/>
      <c r="G63" s="10"/>
      <c r="H63" s="10"/>
      <c r="I63" s="10"/>
      <c r="J63" s="10"/>
      <c r="K63" s="10"/>
      <c r="L63" s="10"/>
    </row>
    <row r="64" spans="2:12" ht="12.75">
      <c r="B64" s="10"/>
      <c r="C64" s="13"/>
      <c r="D64" s="10"/>
      <c r="E64" s="10"/>
      <c r="F64" s="10"/>
      <c r="G64" s="10"/>
      <c r="H64" s="10"/>
      <c r="I64" s="10"/>
      <c r="J64" s="10"/>
      <c r="K64" s="10"/>
      <c r="L64" s="10"/>
    </row>
    <row r="65" spans="2:12" ht="12.75">
      <c r="B65" s="10"/>
      <c r="C65" s="13"/>
      <c r="D65" s="10"/>
      <c r="E65" s="10"/>
      <c r="F65" s="10"/>
      <c r="G65" s="10"/>
      <c r="H65" s="10"/>
      <c r="I65" s="10"/>
      <c r="J65" s="10"/>
      <c r="K65" s="10"/>
      <c r="L65" s="10"/>
    </row>
    <row r="66" spans="2:12" ht="12.75">
      <c r="B66" s="10"/>
      <c r="C66" s="13"/>
      <c r="D66" s="10"/>
      <c r="E66" s="10"/>
      <c r="F66" s="10"/>
      <c r="G66" s="10"/>
      <c r="H66" s="10"/>
      <c r="I66" s="10"/>
      <c r="J66" s="10"/>
      <c r="K66" s="10"/>
      <c r="L66" s="10"/>
    </row>
    <row r="67" spans="2:12" ht="12.75">
      <c r="B67" s="10"/>
      <c r="C67" s="13"/>
      <c r="D67" s="10"/>
      <c r="E67" s="10"/>
      <c r="F67" s="10"/>
      <c r="G67" s="10"/>
      <c r="H67" s="10"/>
      <c r="I67" s="10"/>
      <c r="J67" s="10"/>
      <c r="K67" s="10"/>
      <c r="L67" s="10"/>
    </row>
  </sheetData>
  <hyperlinks>
    <hyperlink ref="D4" r:id="rId1" display="www.1001sentiers.fr"/>
  </hyperlinks>
  <printOptions/>
  <pageMargins left="0.24" right="0.24" top="0.37" bottom="0.51" header="0.33" footer="0.59"/>
  <pageSetup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L68"/>
  <sheetViews>
    <sheetView workbookViewId="0" topLeftCell="A1">
      <selection activeCell="C19" sqref="C19"/>
    </sheetView>
  </sheetViews>
  <sheetFormatPr defaultColWidth="11.421875" defaultRowHeight="12.75"/>
  <cols>
    <col min="1" max="1" width="4.7109375" style="2" customWidth="1"/>
    <col min="2" max="2" width="6.7109375" style="2" customWidth="1"/>
    <col min="3" max="3" width="24.7109375" style="2" customWidth="1"/>
    <col min="4" max="10" width="5.7109375" style="1" customWidth="1"/>
    <col min="11" max="11" width="8.7109375" style="1" customWidth="1"/>
    <col min="12" max="12" width="11.28125" style="1" customWidth="1"/>
  </cols>
  <sheetData>
    <row r="1" ht="45.75" customHeight="1">
      <c r="B1" s="14" t="s">
        <v>4</v>
      </c>
    </row>
    <row r="3" ht="12.75">
      <c r="C3" s="8" t="s">
        <v>12</v>
      </c>
    </row>
    <row r="4" spans="3:8" ht="15.75">
      <c r="C4" s="8"/>
      <c r="D4" s="9" t="s">
        <v>13</v>
      </c>
      <c r="E4" s="2"/>
      <c r="F4" s="2"/>
      <c r="G4" s="2"/>
      <c r="H4" s="2"/>
    </row>
    <row r="5" spans="3:8" ht="12.75">
      <c r="C5" s="8"/>
      <c r="D5" s="2"/>
      <c r="E5" s="2"/>
      <c r="F5" s="2"/>
      <c r="G5" s="2"/>
      <c r="H5" s="2"/>
    </row>
    <row r="6" spans="4:8" ht="12.75">
      <c r="D6" s="2"/>
      <c r="E6" s="2"/>
      <c r="F6" s="2"/>
      <c r="G6" s="2"/>
      <c r="H6" s="2"/>
    </row>
    <row r="7" spans="3:8" ht="12.75">
      <c r="C7" s="5" t="s">
        <v>14</v>
      </c>
      <c r="D7" s="2" t="s">
        <v>5</v>
      </c>
      <c r="E7" s="2"/>
      <c r="F7" s="2"/>
      <c r="G7" s="2"/>
      <c r="H7" s="2"/>
    </row>
    <row r="8" spans="4:8" ht="12.75">
      <c r="D8" s="2" t="s">
        <v>6</v>
      </c>
      <c r="E8" s="2"/>
      <c r="F8" s="2"/>
      <c r="G8" s="2"/>
      <c r="H8" s="2"/>
    </row>
    <row r="9" spans="4:8" ht="12.75">
      <c r="D9" s="2" t="s">
        <v>7</v>
      </c>
      <c r="E9" s="2"/>
      <c r="F9" s="2"/>
      <c r="G9" s="2"/>
      <c r="H9" s="2"/>
    </row>
    <row r="10" spans="4:8" ht="12.75">
      <c r="D10" s="2" t="s">
        <v>8</v>
      </c>
      <c r="E10" s="2"/>
      <c r="F10" s="2"/>
      <c r="G10" s="2"/>
      <c r="H10" s="2"/>
    </row>
    <row r="11" spans="4:8" ht="12.75">
      <c r="D11" s="2" t="s">
        <v>9</v>
      </c>
      <c r="E11" s="2"/>
      <c r="F11" s="2"/>
      <c r="G11" s="2"/>
      <c r="H11" s="2"/>
    </row>
    <row r="12" spans="4:8" ht="12.75">
      <c r="D12" s="2" t="s">
        <v>10</v>
      </c>
      <c r="E12" s="2"/>
      <c r="F12" s="2"/>
      <c r="G12" s="2"/>
      <c r="H12" s="2"/>
    </row>
    <row r="13" spans="4:8" ht="12.75">
      <c r="D13" s="2" t="s">
        <v>11</v>
      </c>
      <c r="E13" s="2"/>
      <c r="F13" s="2"/>
      <c r="G13" s="2"/>
      <c r="H13" s="2"/>
    </row>
    <row r="16" ht="19.5">
      <c r="B16" s="7" t="s">
        <v>21</v>
      </c>
    </row>
    <row r="17" ht="20.25" customHeight="1"/>
    <row r="18" spans="2:12" ht="12.75">
      <c r="B18" s="3" t="s">
        <v>0</v>
      </c>
      <c r="C18" s="12" t="s">
        <v>1</v>
      </c>
      <c r="D18" s="3">
        <v>1</v>
      </c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 t="s">
        <v>2</v>
      </c>
      <c r="L18" s="3" t="s">
        <v>3</v>
      </c>
    </row>
    <row r="19" spans="2:12" ht="12.75">
      <c r="B19" s="6">
        <v>1</v>
      </c>
      <c r="C19" s="4" t="s">
        <v>32</v>
      </c>
      <c r="D19" s="6">
        <v>0</v>
      </c>
      <c r="E19" s="6">
        <v>0</v>
      </c>
      <c r="F19" s="6">
        <v>16</v>
      </c>
      <c r="G19" s="6">
        <v>20</v>
      </c>
      <c r="H19" s="6">
        <v>0</v>
      </c>
      <c r="I19" s="6">
        <v>0</v>
      </c>
      <c r="J19" s="6">
        <v>16</v>
      </c>
      <c r="K19" s="6">
        <f aca="true" t="shared" si="0" ref="K19:K34">MIN(D19:J19)</f>
        <v>0</v>
      </c>
      <c r="L19" s="6">
        <f aca="true" t="shared" si="1" ref="L19:L34">SUM(D19:J19)-MIN(D19:J19)</f>
        <v>52</v>
      </c>
    </row>
    <row r="20" spans="2:12" ht="12.75">
      <c r="B20" s="6">
        <f aca="true" t="shared" si="2" ref="B20:B34">B19+1</f>
        <v>2</v>
      </c>
      <c r="C20" s="4" t="s">
        <v>36</v>
      </c>
      <c r="D20" s="6">
        <v>20</v>
      </c>
      <c r="E20" s="6">
        <v>0</v>
      </c>
      <c r="F20" s="6">
        <v>0</v>
      </c>
      <c r="G20" s="6">
        <v>0</v>
      </c>
      <c r="H20" s="6">
        <v>0</v>
      </c>
      <c r="I20" s="6">
        <v>20</v>
      </c>
      <c r="J20" s="6">
        <v>0</v>
      </c>
      <c r="K20" s="6">
        <f t="shared" si="0"/>
        <v>0</v>
      </c>
      <c r="L20" s="6">
        <f t="shared" si="1"/>
        <v>40</v>
      </c>
    </row>
    <row r="21" spans="2:12" ht="12.75">
      <c r="B21" s="6">
        <f t="shared" si="2"/>
        <v>3</v>
      </c>
      <c r="C21" s="4" t="s">
        <v>34</v>
      </c>
      <c r="D21" s="6">
        <v>0</v>
      </c>
      <c r="E21" s="6">
        <v>0</v>
      </c>
      <c r="F21" s="6">
        <v>0</v>
      </c>
      <c r="G21" s="6">
        <v>13</v>
      </c>
      <c r="H21" s="6">
        <v>16</v>
      </c>
      <c r="I21" s="6">
        <v>7</v>
      </c>
      <c r="J21" s="6">
        <v>0</v>
      </c>
      <c r="K21" s="6">
        <f t="shared" si="0"/>
        <v>0</v>
      </c>
      <c r="L21" s="6">
        <f t="shared" si="1"/>
        <v>36</v>
      </c>
    </row>
    <row r="22" spans="2:12" ht="12.75">
      <c r="B22" s="6">
        <f t="shared" si="2"/>
        <v>4</v>
      </c>
      <c r="C22" s="4" t="s">
        <v>33</v>
      </c>
      <c r="D22" s="6">
        <v>0</v>
      </c>
      <c r="E22" s="6">
        <v>0</v>
      </c>
      <c r="F22" s="6">
        <v>13</v>
      </c>
      <c r="G22" s="6">
        <v>0</v>
      </c>
      <c r="H22" s="6">
        <v>20</v>
      </c>
      <c r="I22" s="6">
        <v>0</v>
      </c>
      <c r="J22" s="6">
        <v>0</v>
      </c>
      <c r="K22" s="6">
        <f t="shared" si="0"/>
        <v>0</v>
      </c>
      <c r="L22" s="6">
        <f t="shared" si="1"/>
        <v>33</v>
      </c>
    </row>
    <row r="23" spans="2:12" ht="12.75">
      <c r="B23" s="6">
        <f t="shared" si="2"/>
        <v>5</v>
      </c>
      <c r="C23" s="4" t="s">
        <v>237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10</v>
      </c>
      <c r="J23" s="6">
        <v>20</v>
      </c>
      <c r="K23" s="6">
        <f t="shared" si="0"/>
        <v>0</v>
      </c>
      <c r="L23" s="6">
        <f t="shared" si="1"/>
        <v>30</v>
      </c>
    </row>
    <row r="24" spans="2:12" ht="12.75">
      <c r="B24" s="6">
        <f t="shared" si="2"/>
        <v>6</v>
      </c>
      <c r="C24" s="4" t="s">
        <v>35</v>
      </c>
      <c r="D24" s="6">
        <v>0</v>
      </c>
      <c r="E24" s="6">
        <v>0</v>
      </c>
      <c r="F24" s="6">
        <v>10</v>
      </c>
      <c r="G24" s="6">
        <v>0</v>
      </c>
      <c r="H24" s="6">
        <v>13</v>
      </c>
      <c r="I24" s="6">
        <v>0</v>
      </c>
      <c r="J24" s="6">
        <v>0</v>
      </c>
      <c r="K24" s="6">
        <f t="shared" si="0"/>
        <v>0</v>
      </c>
      <c r="L24" s="6">
        <f t="shared" si="1"/>
        <v>23</v>
      </c>
    </row>
    <row r="25" spans="2:12" ht="12.75">
      <c r="B25" s="6">
        <f t="shared" si="2"/>
        <v>7</v>
      </c>
      <c r="C25" s="4" t="s">
        <v>40</v>
      </c>
      <c r="D25" s="6">
        <v>13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10</v>
      </c>
      <c r="K25" s="6">
        <f t="shared" si="0"/>
        <v>0</v>
      </c>
      <c r="L25" s="6">
        <f t="shared" si="1"/>
        <v>23</v>
      </c>
    </row>
    <row r="26" spans="2:12" ht="12.75">
      <c r="B26" s="6">
        <f t="shared" si="2"/>
        <v>8</v>
      </c>
      <c r="C26" s="4" t="s">
        <v>37</v>
      </c>
      <c r="D26" s="6">
        <v>0</v>
      </c>
      <c r="E26" s="6">
        <v>0</v>
      </c>
      <c r="F26" s="6">
        <v>20</v>
      </c>
      <c r="G26" s="6">
        <v>0</v>
      </c>
      <c r="H26" s="6">
        <v>0</v>
      </c>
      <c r="I26" s="6">
        <v>0</v>
      </c>
      <c r="J26" s="6">
        <v>0</v>
      </c>
      <c r="K26" s="6">
        <f t="shared" si="0"/>
        <v>0</v>
      </c>
      <c r="L26" s="6">
        <f t="shared" si="1"/>
        <v>20</v>
      </c>
    </row>
    <row r="27" spans="2:12" ht="12.75">
      <c r="B27" s="6">
        <f t="shared" si="2"/>
        <v>9</v>
      </c>
      <c r="C27" s="4" t="s">
        <v>38</v>
      </c>
      <c r="D27" s="6">
        <v>16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0</v>
      </c>
      <c r="L27" s="6">
        <f t="shared" si="1"/>
        <v>16</v>
      </c>
    </row>
    <row r="28" spans="2:12" ht="12.75">
      <c r="B28" s="6">
        <f t="shared" si="2"/>
        <v>10</v>
      </c>
      <c r="C28" s="4" t="s">
        <v>39</v>
      </c>
      <c r="D28" s="6">
        <v>0</v>
      </c>
      <c r="E28" s="6">
        <v>0</v>
      </c>
      <c r="F28" s="6">
        <v>0</v>
      </c>
      <c r="G28" s="6">
        <v>16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16</v>
      </c>
    </row>
    <row r="29" spans="2:12" ht="12.75">
      <c r="B29" s="6">
        <f t="shared" si="2"/>
        <v>11</v>
      </c>
      <c r="C29" s="4" t="s">
        <v>236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16</v>
      </c>
      <c r="J29" s="6">
        <v>0</v>
      </c>
      <c r="K29" s="6">
        <f t="shared" si="0"/>
        <v>0</v>
      </c>
      <c r="L29" s="6">
        <f t="shared" si="1"/>
        <v>16</v>
      </c>
    </row>
    <row r="30" spans="2:12" ht="12.75">
      <c r="B30" s="6">
        <f t="shared" si="2"/>
        <v>12</v>
      </c>
      <c r="C30" s="4" t="s">
        <v>235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13</v>
      </c>
      <c r="J30" s="6">
        <v>0</v>
      </c>
      <c r="K30" s="6">
        <f t="shared" si="0"/>
        <v>0</v>
      </c>
      <c r="L30" s="6">
        <f t="shared" si="1"/>
        <v>13</v>
      </c>
    </row>
    <row r="31" spans="2:12" ht="12.75">
      <c r="B31" s="6">
        <f t="shared" si="2"/>
        <v>13</v>
      </c>
      <c r="C31" s="4" t="s">
        <v>256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13</v>
      </c>
      <c r="K31" s="6">
        <f t="shared" si="0"/>
        <v>0</v>
      </c>
      <c r="L31" s="6">
        <f t="shared" si="1"/>
        <v>13</v>
      </c>
    </row>
    <row r="32" spans="2:12" ht="12.75">
      <c r="B32" s="6">
        <f t="shared" si="2"/>
        <v>14</v>
      </c>
      <c r="C32" s="4" t="s">
        <v>41</v>
      </c>
      <c r="D32" s="6">
        <v>0</v>
      </c>
      <c r="E32" s="6">
        <v>0</v>
      </c>
      <c r="F32" s="6">
        <v>7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0</v>
      </c>
      <c r="L32" s="6">
        <f t="shared" si="1"/>
        <v>7</v>
      </c>
    </row>
    <row r="33" spans="2:12" ht="12.75">
      <c r="B33" s="6">
        <f t="shared" si="2"/>
        <v>15</v>
      </c>
      <c r="C33" s="4" t="s">
        <v>238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7</v>
      </c>
      <c r="J33" s="6">
        <v>0</v>
      </c>
      <c r="K33" s="6">
        <f t="shared" si="0"/>
        <v>0</v>
      </c>
      <c r="L33" s="6">
        <f t="shared" si="1"/>
        <v>7</v>
      </c>
    </row>
    <row r="34" spans="2:12" ht="12.75">
      <c r="B34" s="6">
        <f t="shared" si="2"/>
        <v>16</v>
      </c>
      <c r="C34" s="4" t="s">
        <v>257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7</v>
      </c>
      <c r="K34" s="6">
        <f t="shared" si="0"/>
        <v>0</v>
      </c>
      <c r="L34" s="6">
        <f t="shared" si="1"/>
        <v>7</v>
      </c>
    </row>
    <row r="35" spans="2:12" ht="12.75">
      <c r="B35" s="10"/>
      <c r="C35" s="13"/>
      <c r="D35" s="10"/>
      <c r="E35" s="10"/>
      <c r="F35" s="10"/>
      <c r="G35" s="10"/>
      <c r="H35" s="10"/>
      <c r="I35" s="10"/>
      <c r="J35" s="10"/>
      <c r="K35" s="10"/>
      <c r="L35" s="10"/>
    </row>
    <row r="36" spans="2:12" ht="12.75">
      <c r="B36" s="10"/>
      <c r="C36" s="13"/>
      <c r="D36" s="10"/>
      <c r="E36" s="10"/>
      <c r="F36" s="10"/>
      <c r="G36" s="10"/>
      <c r="H36" s="10"/>
      <c r="I36" s="10"/>
      <c r="J36" s="10"/>
      <c r="K36" s="10"/>
      <c r="L36" s="10"/>
    </row>
    <row r="37" spans="2:12" ht="12.75">
      <c r="B37" s="10"/>
      <c r="C37" s="13"/>
      <c r="D37" s="10"/>
      <c r="E37" s="10"/>
      <c r="F37" s="10"/>
      <c r="G37" s="10"/>
      <c r="H37" s="10"/>
      <c r="I37" s="10"/>
      <c r="J37" s="10"/>
      <c r="K37" s="10"/>
      <c r="L37" s="10"/>
    </row>
    <row r="38" spans="2:12" ht="12.75">
      <c r="B38" s="10"/>
      <c r="C38" s="13"/>
      <c r="D38" s="10"/>
      <c r="E38" s="10"/>
      <c r="F38" s="10"/>
      <c r="G38" s="10"/>
      <c r="H38" s="10"/>
      <c r="I38" s="10"/>
      <c r="J38" s="10"/>
      <c r="K38" s="10"/>
      <c r="L38" s="10"/>
    </row>
    <row r="39" spans="2:12" ht="12.75">
      <c r="B39" s="10"/>
      <c r="C39" s="13"/>
      <c r="D39" s="10"/>
      <c r="E39" s="10"/>
      <c r="F39" s="10"/>
      <c r="G39" s="10"/>
      <c r="H39" s="10"/>
      <c r="I39" s="10"/>
      <c r="J39" s="10"/>
      <c r="K39" s="10"/>
      <c r="L39" s="10"/>
    </row>
    <row r="40" spans="2:12" ht="12.75">
      <c r="B40" s="10"/>
      <c r="C40" s="13"/>
      <c r="D40" s="10"/>
      <c r="E40" s="10"/>
      <c r="F40" s="10"/>
      <c r="G40" s="10"/>
      <c r="H40" s="10"/>
      <c r="I40" s="10"/>
      <c r="J40" s="10"/>
      <c r="K40" s="10"/>
      <c r="L40" s="10"/>
    </row>
    <row r="41" spans="2:12" ht="12.75">
      <c r="B41" s="10"/>
      <c r="C41" s="13"/>
      <c r="D41" s="10"/>
      <c r="E41" s="10"/>
      <c r="F41" s="10"/>
      <c r="G41" s="10"/>
      <c r="H41" s="10"/>
      <c r="I41" s="10"/>
      <c r="J41" s="10"/>
      <c r="K41" s="10"/>
      <c r="L41" s="10"/>
    </row>
    <row r="42" spans="2:12" ht="12.75">
      <c r="B42" s="10"/>
      <c r="C42" s="13"/>
      <c r="D42" s="10"/>
      <c r="E42" s="10"/>
      <c r="F42" s="10"/>
      <c r="G42" s="10"/>
      <c r="H42" s="10"/>
      <c r="I42" s="10"/>
      <c r="J42" s="10"/>
      <c r="K42" s="10"/>
      <c r="L42" s="10"/>
    </row>
    <row r="43" spans="2:12" ht="12.75">
      <c r="B43" s="10"/>
      <c r="C43" s="13"/>
      <c r="D43" s="10"/>
      <c r="E43" s="10"/>
      <c r="F43" s="10"/>
      <c r="G43" s="10"/>
      <c r="H43" s="10"/>
      <c r="I43" s="10"/>
      <c r="J43" s="10"/>
      <c r="K43" s="10"/>
      <c r="L43" s="10"/>
    </row>
    <row r="44" spans="2:12" ht="12.75">
      <c r="B44" s="10"/>
      <c r="C44" s="13"/>
      <c r="D44" s="10"/>
      <c r="E44" s="10"/>
      <c r="F44" s="10"/>
      <c r="G44" s="10"/>
      <c r="H44" s="10"/>
      <c r="I44" s="10"/>
      <c r="J44" s="10"/>
      <c r="K44" s="10"/>
      <c r="L44" s="10"/>
    </row>
    <row r="45" spans="2:12" ht="12.75">
      <c r="B45" s="10"/>
      <c r="C45" s="13"/>
      <c r="D45" s="10"/>
      <c r="E45" s="10"/>
      <c r="F45" s="10"/>
      <c r="G45" s="10"/>
      <c r="H45" s="10"/>
      <c r="I45" s="10"/>
      <c r="J45" s="10"/>
      <c r="K45" s="10"/>
      <c r="L45" s="10"/>
    </row>
    <row r="46" spans="2:12" ht="12.75">
      <c r="B46" s="10"/>
      <c r="C46" s="13"/>
      <c r="D46" s="10"/>
      <c r="E46" s="10"/>
      <c r="F46" s="10"/>
      <c r="G46" s="10"/>
      <c r="H46" s="10"/>
      <c r="I46" s="10"/>
      <c r="J46" s="10"/>
      <c r="K46" s="10"/>
      <c r="L46" s="10"/>
    </row>
    <row r="47" spans="2:12" ht="12.75">
      <c r="B47" s="10"/>
      <c r="C47" s="13"/>
      <c r="D47" s="10"/>
      <c r="E47" s="10"/>
      <c r="F47" s="10"/>
      <c r="G47" s="10"/>
      <c r="H47" s="10"/>
      <c r="I47" s="10"/>
      <c r="J47" s="10"/>
      <c r="K47" s="10"/>
      <c r="L47" s="10"/>
    </row>
    <row r="48" spans="2:12" ht="12.75">
      <c r="B48" s="10"/>
      <c r="C48" s="13"/>
      <c r="D48" s="10"/>
      <c r="E48" s="10"/>
      <c r="F48" s="10"/>
      <c r="G48" s="10"/>
      <c r="H48" s="10"/>
      <c r="I48" s="10"/>
      <c r="J48" s="10"/>
      <c r="K48" s="10"/>
      <c r="L48" s="10"/>
    </row>
    <row r="49" spans="2:12" ht="12.75">
      <c r="B49" s="10"/>
      <c r="C49" s="13"/>
      <c r="D49" s="10"/>
      <c r="E49" s="10"/>
      <c r="F49" s="10"/>
      <c r="G49" s="10"/>
      <c r="H49" s="10"/>
      <c r="I49" s="10"/>
      <c r="J49" s="10"/>
      <c r="K49" s="10"/>
      <c r="L49" s="10"/>
    </row>
    <row r="50" spans="2:12" ht="12.75">
      <c r="B50" s="10"/>
      <c r="C50" s="13"/>
      <c r="D50" s="10"/>
      <c r="E50" s="10"/>
      <c r="F50" s="10"/>
      <c r="G50" s="10"/>
      <c r="H50" s="10"/>
      <c r="I50" s="10"/>
      <c r="J50" s="10"/>
      <c r="K50" s="10"/>
      <c r="L50" s="10"/>
    </row>
    <row r="51" spans="2:12" ht="12.75">
      <c r="B51" s="10"/>
      <c r="C51" s="13"/>
      <c r="D51" s="10"/>
      <c r="E51" s="10"/>
      <c r="F51" s="10"/>
      <c r="G51" s="10"/>
      <c r="H51" s="10"/>
      <c r="I51" s="10"/>
      <c r="J51" s="10"/>
      <c r="K51" s="10"/>
      <c r="L51" s="10"/>
    </row>
    <row r="52" spans="2:12" ht="12.75">
      <c r="B52" s="10"/>
      <c r="C52" s="13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12.75">
      <c r="B53" s="10"/>
      <c r="C53" s="13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12.75">
      <c r="B54" s="10"/>
      <c r="C54" s="13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12.75">
      <c r="B55" s="10"/>
      <c r="C55" s="13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12.75">
      <c r="B56" s="10"/>
      <c r="C56" s="13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2.75">
      <c r="B57" s="10"/>
      <c r="C57" s="13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2.75">
      <c r="B58" s="10"/>
      <c r="C58" s="13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2.75">
      <c r="B59" s="10"/>
      <c r="C59" s="13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12.75">
      <c r="B60" s="10"/>
      <c r="C60" s="13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12.75">
      <c r="B61" s="10"/>
      <c r="C61" s="13"/>
      <c r="D61" s="10"/>
      <c r="E61" s="10"/>
      <c r="F61" s="10"/>
      <c r="G61" s="10"/>
      <c r="H61" s="10"/>
      <c r="I61" s="10"/>
      <c r="J61" s="10"/>
      <c r="K61" s="10"/>
      <c r="L61" s="10"/>
    </row>
    <row r="62" spans="2:12" ht="12.75">
      <c r="B62" s="10"/>
      <c r="C62" s="13"/>
      <c r="D62" s="10"/>
      <c r="E62" s="10"/>
      <c r="F62" s="10"/>
      <c r="G62" s="10"/>
      <c r="H62" s="10"/>
      <c r="I62" s="10"/>
      <c r="J62" s="10"/>
      <c r="K62" s="10"/>
      <c r="L62" s="10"/>
    </row>
    <row r="63" spans="2:12" ht="12.75">
      <c r="B63" s="10"/>
      <c r="C63" s="13"/>
      <c r="D63" s="10"/>
      <c r="E63" s="10"/>
      <c r="F63" s="10"/>
      <c r="G63" s="10"/>
      <c r="H63" s="10"/>
      <c r="I63" s="10"/>
      <c r="J63" s="10"/>
      <c r="K63" s="10"/>
      <c r="L63" s="10"/>
    </row>
    <row r="64" spans="2:12" ht="12.75">
      <c r="B64" s="10"/>
      <c r="C64" s="13"/>
      <c r="D64" s="10"/>
      <c r="E64" s="10"/>
      <c r="F64" s="10"/>
      <c r="G64" s="10"/>
      <c r="H64" s="10"/>
      <c r="I64" s="10"/>
      <c r="J64" s="10"/>
      <c r="K64" s="10"/>
      <c r="L64" s="10"/>
    </row>
    <row r="65" spans="2:12" ht="12.75">
      <c r="B65" s="10"/>
      <c r="C65" s="13"/>
      <c r="D65" s="10"/>
      <c r="E65" s="10"/>
      <c r="F65" s="10"/>
      <c r="G65" s="10"/>
      <c r="H65" s="10"/>
      <c r="I65" s="10"/>
      <c r="J65" s="10"/>
      <c r="K65" s="10"/>
      <c r="L65" s="10"/>
    </row>
    <row r="66" spans="2:12" ht="12.75">
      <c r="B66" s="10"/>
      <c r="C66" s="13"/>
      <c r="D66" s="10"/>
      <c r="E66" s="10"/>
      <c r="F66" s="10"/>
      <c r="G66" s="10"/>
      <c r="H66" s="10"/>
      <c r="I66" s="10"/>
      <c r="J66" s="10"/>
      <c r="K66" s="10"/>
      <c r="L66" s="10"/>
    </row>
    <row r="67" spans="2:12" ht="12.75">
      <c r="B67" s="10"/>
      <c r="C67" s="13"/>
      <c r="D67" s="10"/>
      <c r="E67" s="10"/>
      <c r="F67" s="10"/>
      <c r="G67" s="10"/>
      <c r="H67" s="10"/>
      <c r="I67" s="10"/>
      <c r="J67" s="10"/>
      <c r="K67" s="10"/>
      <c r="L67" s="10"/>
    </row>
    <row r="68" spans="2:12" ht="12.75">
      <c r="B68" s="10"/>
      <c r="C68" s="13"/>
      <c r="D68" s="10"/>
      <c r="E68" s="10"/>
      <c r="F68" s="10"/>
      <c r="G68" s="10"/>
      <c r="H68" s="10"/>
      <c r="I68" s="10"/>
      <c r="J68" s="10"/>
      <c r="K68" s="10"/>
      <c r="L68" s="10"/>
    </row>
  </sheetData>
  <hyperlinks>
    <hyperlink ref="D4" r:id="rId1" display="www.1001sentiers.fr"/>
  </hyperlinks>
  <printOptions/>
  <pageMargins left="0.24" right="0.24" top="0.37" bottom="0.51" header="0.33" footer="0.59"/>
  <pageSetup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8"/>
  <sheetViews>
    <sheetView workbookViewId="0" topLeftCell="A1">
      <selection activeCell="B19" sqref="B19"/>
    </sheetView>
  </sheetViews>
  <sheetFormatPr defaultColWidth="11.421875" defaultRowHeight="12.75"/>
  <cols>
    <col min="1" max="1" width="4.7109375" style="2" customWidth="1"/>
    <col min="2" max="2" width="6.7109375" style="2" customWidth="1"/>
    <col min="3" max="3" width="24.7109375" style="2" customWidth="1"/>
    <col min="4" max="10" width="5.7109375" style="1" customWidth="1"/>
    <col min="11" max="11" width="8.7109375" style="1" customWidth="1"/>
    <col min="12" max="12" width="11.28125" style="1" customWidth="1"/>
  </cols>
  <sheetData>
    <row r="1" ht="45.75" customHeight="1">
      <c r="B1" s="14" t="s">
        <v>4</v>
      </c>
    </row>
    <row r="3" ht="12.75">
      <c r="C3" s="8" t="s">
        <v>12</v>
      </c>
    </row>
    <row r="4" spans="3:8" ht="15.75">
      <c r="C4" s="8"/>
      <c r="D4" s="9" t="s">
        <v>13</v>
      </c>
      <c r="E4" s="2"/>
      <c r="F4" s="2"/>
      <c r="G4" s="2"/>
      <c r="H4" s="2"/>
    </row>
    <row r="5" spans="3:8" ht="12.75">
      <c r="C5" s="8"/>
      <c r="D5" s="2"/>
      <c r="E5" s="2"/>
      <c r="F5" s="2"/>
      <c r="G5" s="2"/>
      <c r="H5" s="2"/>
    </row>
    <row r="6" spans="4:8" ht="12.75">
      <c r="D6" s="2"/>
      <c r="E6" s="2"/>
      <c r="F6" s="2"/>
      <c r="G6" s="2"/>
      <c r="H6" s="2"/>
    </row>
    <row r="7" spans="3:8" ht="12.75">
      <c r="C7" s="5" t="s">
        <v>14</v>
      </c>
      <c r="D7" s="2" t="s">
        <v>5</v>
      </c>
      <c r="E7" s="2"/>
      <c r="F7" s="2"/>
      <c r="G7" s="2"/>
      <c r="H7" s="2"/>
    </row>
    <row r="8" spans="4:8" ht="12.75">
      <c r="D8" s="2" t="s">
        <v>6</v>
      </c>
      <c r="E8" s="2"/>
      <c r="F8" s="2"/>
      <c r="G8" s="2"/>
      <c r="H8" s="2"/>
    </row>
    <row r="9" spans="4:8" ht="12.75">
      <c r="D9" s="2" t="s">
        <v>7</v>
      </c>
      <c r="E9" s="2"/>
      <c r="F9" s="2"/>
      <c r="G9" s="2"/>
      <c r="H9" s="2"/>
    </row>
    <row r="10" spans="4:8" ht="12.75">
      <c r="D10" s="2" t="s">
        <v>8</v>
      </c>
      <c r="E10" s="2"/>
      <c r="F10" s="2"/>
      <c r="G10" s="2"/>
      <c r="H10" s="2"/>
    </row>
    <row r="11" spans="4:8" ht="12.75">
      <c r="D11" s="2" t="s">
        <v>9</v>
      </c>
      <c r="E11" s="2"/>
      <c r="F11" s="2"/>
      <c r="G11" s="2"/>
      <c r="H11" s="2"/>
    </row>
    <row r="12" spans="4:8" ht="12.75">
      <c r="D12" s="2" t="s">
        <v>10</v>
      </c>
      <c r="E12" s="2"/>
      <c r="F12" s="2"/>
      <c r="G12" s="2"/>
      <c r="H12" s="2"/>
    </row>
    <row r="13" spans="4:8" ht="12.75">
      <c r="D13" s="2" t="s">
        <v>11</v>
      </c>
      <c r="E13" s="2"/>
      <c r="F13" s="2"/>
      <c r="G13" s="2"/>
      <c r="H13" s="2"/>
    </row>
    <row r="16" ht="19.5">
      <c r="B16" s="7" t="s">
        <v>22</v>
      </c>
    </row>
    <row r="17" ht="20.25" customHeight="1"/>
    <row r="18" spans="2:12" ht="12.75">
      <c r="B18" s="3" t="s">
        <v>0</v>
      </c>
      <c r="C18" s="12" t="s">
        <v>1</v>
      </c>
      <c r="D18" s="3">
        <v>1</v>
      </c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 t="s">
        <v>2</v>
      </c>
      <c r="L18" s="3" t="s">
        <v>3</v>
      </c>
    </row>
    <row r="19" spans="2:12" ht="12.75">
      <c r="B19" s="6">
        <v>1</v>
      </c>
      <c r="C19" s="4" t="s">
        <v>57</v>
      </c>
      <c r="D19" s="6">
        <v>16</v>
      </c>
      <c r="E19" s="6">
        <v>20</v>
      </c>
      <c r="F19" s="6">
        <v>13</v>
      </c>
      <c r="G19" s="6">
        <v>16</v>
      </c>
      <c r="H19" s="6">
        <v>20</v>
      </c>
      <c r="I19" s="6">
        <v>20</v>
      </c>
      <c r="J19" s="6">
        <v>20</v>
      </c>
      <c r="K19" s="6">
        <f aca="true" t="shared" si="0" ref="K19:K50">MIN(D19:J19)</f>
        <v>13</v>
      </c>
      <c r="L19" s="6">
        <f aca="true" t="shared" si="1" ref="L19:L50">SUM(D19:J19)-MIN(D19:J19)</f>
        <v>112</v>
      </c>
    </row>
    <row r="20" spans="2:12" ht="12.75">
      <c r="B20" s="6">
        <f aca="true" t="shared" si="2" ref="B20:B50">B19+1</f>
        <v>2</v>
      </c>
      <c r="C20" s="4" t="s">
        <v>58</v>
      </c>
      <c r="D20" s="6">
        <v>5</v>
      </c>
      <c r="E20" s="6">
        <v>16</v>
      </c>
      <c r="F20" s="6">
        <v>5</v>
      </c>
      <c r="G20" s="6">
        <v>10</v>
      </c>
      <c r="H20" s="6">
        <v>16</v>
      </c>
      <c r="I20" s="6">
        <v>16</v>
      </c>
      <c r="J20" s="6">
        <v>13</v>
      </c>
      <c r="K20" s="6">
        <f t="shared" si="0"/>
        <v>5</v>
      </c>
      <c r="L20" s="6">
        <f t="shared" si="1"/>
        <v>76</v>
      </c>
    </row>
    <row r="21" spans="2:12" ht="12.75">
      <c r="B21" s="6">
        <f t="shared" si="2"/>
        <v>3</v>
      </c>
      <c r="C21" s="4" t="s">
        <v>59</v>
      </c>
      <c r="D21" s="6">
        <v>0</v>
      </c>
      <c r="E21" s="6">
        <v>0</v>
      </c>
      <c r="F21" s="6">
        <v>20</v>
      </c>
      <c r="G21" s="6">
        <v>20</v>
      </c>
      <c r="H21" s="6">
        <v>0</v>
      </c>
      <c r="I21" s="6">
        <v>0</v>
      </c>
      <c r="J21" s="6">
        <v>0</v>
      </c>
      <c r="K21" s="6">
        <f t="shared" si="0"/>
        <v>0</v>
      </c>
      <c r="L21" s="6">
        <f t="shared" si="1"/>
        <v>40</v>
      </c>
    </row>
    <row r="22" spans="2:12" ht="12.75">
      <c r="B22" s="6">
        <f t="shared" si="2"/>
        <v>4</v>
      </c>
      <c r="C22" s="4" t="s">
        <v>60</v>
      </c>
      <c r="D22" s="6">
        <v>20</v>
      </c>
      <c r="E22" s="6">
        <v>0</v>
      </c>
      <c r="F22" s="6">
        <v>0</v>
      </c>
      <c r="G22" s="6">
        <v>13</v>
      </c>
      <c r="H22" s="6">
        <v>0</v>
      </c>
      <c r="I22" s="6">
        <v>3</v>
      </c>
      <c r="J22" s="6">
        <v>0</v>
      </c>
      <c r="K22" s="6">
        <f t="shared" si="0"/>
        <v>0</v>
      </c>
      <c r="L22" s="6">
        <f t="shared" si="1"/>
        <v>36</v>
      </c>
    </row>
    <row r="23" spans="2:12" ht="12.75">
      <c r="B23" s="6">
        <f t="shared" si="2"/>
        <v>5</v>
      </c>
      <c r="C23" s="4" t="s">
        <v>62</v>
      </c>
      <c r="D23" s="6">
        <v>0</v>
      </c>
      <c r="E23" s="6">
        <v>10</v>
      </c>
      <c r="F23" s="6">
        <v>0</v>
      </c>
      <c r="G23" s="6">
        <v>7</v>
      </c>
      <c r="H23" s="6">
        <v>0</v>
      </c>
      <c r="I23" s="6">
        <v>7</v>
      </c>
      <c r="J23" s="6">
        <v>4</v>
      </c>
      <c r="K23" s="6">
        <f t="shared" si="0"/>
        <v>0</v>
      </c>
      <c r="L23" s="6">
        <f t="shared" si="1"/>
        <v>28</v>
      </c>
    </row>
    <row r="24" spans="2:12" ht="12.75">
      <c r="B24" s="6">
        <f t="shared" si="2"/>
        <v>6</v>
      </c>
      <c r="C24" s="4" t="s">
        <v>71</v>
      </c>
      <c r="D24" s="6">
        <v>0</v>
      </c>
      <c r="E24" s="6">
        <v>0</v>
      </c>
      <c r="F24" s="6">
        <v>1</v>
      </c>
      <c r="G24" s="6">
        <v>0</v>
      </c>
      <c r="H24" s="6">
        <v>7</v>
      </c>
      <c r="I24" s="6">
        <v>10</v>
      </c>
      <c r="J24" s="6">
        <v>3</v>
      </c>
      <c r="K24" s="6">
        <f t="shared" si="0"/>
        <v>0</v>
      </c>
      <c r="L24" s="6">
        <f t="shared" si="1"/>
        <v>21</v>
      </c>
    </row>
    <row r="25" spans="2:12" ht="12.75">
      <c r="B25" s="6">
        <f t="shared" si="2"/>
        <v>7</v>
      </c>
      <c r="C25" s="4" t="s">
        <v>64</v>
      </c>
      <c r="D25" s="6">
        <v>0</v>
      </c>
      <c r="E25" s="6">
        <v>4</v>
      </c>
      <c r="F25" s="6">
        <v>0</v>
      </c>
      <c r="G25" s="6">
        <v>0</v>
      </c>
      <c r="H25" s="6">
        <v>10</v>
      </c>
      <c r="I25" s="6">
        <v>5</v>
      </c>
      <c r="J25" s="6">
        <v>0</v>
      </c>
      <c r="K25" s="6">
        <f t="shared" si="0"/>
        <v>0</v>
      </c>
      <c r="L25" s="6">
        <f t="shared" si="1"/>
        <v>19</v>
      </c>
    </row>
    <row r="26" spans="2:12" ht="12.75">
      <c r="B26" s="6">
        <f t="shared" si="2"/>
        <v>8</v>
      </c>
      <c r="C26" s="4" t="s">
        <v>65</v>
      </c>
      <c r="D26" s="6">
        <v>13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5</v>
      </c>
      <c r="K26" s="6">
        <f t="shared" si="0"/>
        <v>0</v>
      </c>
      <c r="L26" s="6">
        <f t="shared" si="1"/>
        <v>18</v>
      </c>
    </row>
    <row r="27" spans="2:12" ht="12.75">
      <c r="B27" s="6">
        <f t="shared" si="2"/>
        <v>9</v>
      </c>
      <c r="C27" s="4" t="s">
        <v>61</v>
      </c>
      <c r="D27" s="6">
        <v>0</v>
      </c>
      <c r="E27" s="6">
        <v>13</v>
      </c>
      <c r="F27" s="6">
        <v>4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0</v>
      </c>
      <c r="L27" s="6">
        <f t="shared" si="1"/>
        <v>17</v>
      </c>
    </row>
    <row r="28" spans="2:12" ht="12.75">
      <c r="B28" s="6">
        <f t="shared" si="2"/>
        <v>10</v>
      </c>
      <c r="C28" s="4" t="s">
        <v>73</v>
      </c>
      <c r="D28" s="6">
        <v>7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10</v>
      </c>
      <c r="K28" s="6">
        <f t="shared" si="0"/>
        <v>0</v>
      </c>
      <c r="L28" s="6">
        <f t="shared" si="1"/>
        <v>17</v>
      </c>
    </row>
    <row r="29" spans="2:12" ht="12.75">
      <c r="B29" s="6">
        <f t="shared" si="2"/>
        <v>11</v>
      </c>
      <c r="C29" s="4" t="s">
        <v>63</v>
      </c>
      <c r="D29" s="6">
        <v>0</v>
      </c>
      <c r="E29" s="6">
        <v>0</v>
      </c>
      <c r="F29" s="6">
        <v>16</v>
      </c>
      <c r="G29" s="6">
        <v>0</v>
      </c>
      <c r="H29" s="6">
        <v>0</v>
      </c>
      <c r="I29" s="6">
        <v>0</v>
      </c>
      <c r="J29" s="6">
        <v>0</v>
      </c>
      <c r="K29" s="6">
        <f t="shared" si="0"/>
        <v>0</v>
      </c>
      <c r="L29" s="6">
        <f t="shared" si="1"/>
        <v>16</v>
      </c>
    </row>
    <row r="30" spans="2:12" ht="12.75">
      <c r="B30" s="6">
        <f t="shared" si="2"/>
        <v>12</v>
      </c>
      <c r="C30" s="4" t="s">
        <v>254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16</v>
      </c>
      <c r="K30" s="6">
        <f t="shared" si="0"/>
        <v>0</v>
      </c>
      <c r="L30" s="6">
        <f t="shared" si="1"/>
        <v>16</v>
      </c>
    </row>
    <row r="31" spans="2:12" ht="12.75">
      <c r="B31" s="6">
        <f t="shared" si="2"/>
        <v>13</v>
      </c>
      <c r="C31" s="4" t="s">
        <v>67</v>
      </c>
      <c r="D31" s="6">
        <v>0</v>
      </c>
      <c r="E31" s="6">
        <v>7</v>
      </c>
      <c r="F31" s="6">
        <v>2</v>
      </c>
      <c r="G31" s="6">
        <v>4</v>
      </c>
      <c r="H31" s="6">
        <v>0</v>
      </c>
      <c r="I31" s="6">
        <v>0</v>
      </c>
      <c r="J31" s="6">
        <v>2</v>
      </c>
      <c r="K31" s="6">
        <f t="shared" si="0"/>
        <v>0</v>
      </c>
      <c r="L31" s="6">
        <f t="shared" si="1"/>
        <v>15</v>
      </c>
    </row>
    <row r="32" spans="2:12" ht="12.75">
      <c r="B32" s="6">
        <f t="shared" si="2"/>
        <v>14</v>
      </c>
      <c r="C32" s="4" t="s">
        <v>66</v>
      </c>
      <c r="D32" s="6">
        <v>0</v>
      </c>
      <c r="E32" s="6">
        <v>0</v>
      </c>
      <c r="F32" s="6">
        <v>0</v>
      </c>
      <c r="G32" s="6">
        <v>0</v>
      </c>
      <c r="H32" s="6">
        <v>13</v>
      </c>
      <c r="I32" s="6">
        <v>0</v>
      </c>
      <c r="J32" s="6">
        <v>0</v>
      </c>
      <c r="K32" s="6">
        <f t="shared" si="0"/>
        <v>0</v>
      </c>
      <c r="L32" s="6">
        <f t="shared" si="1"/>
        <v>13</v>
      </c>
    </row>
    <row r="33" spans="2:12" ht="12.75">
      <c r="B33" s="6">
        <f t="shared" si="2"/>
        <v>15</v>
      </c>
      <c r="C33" s="4" t="s">
        <v>239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13</v>
      </c>
      <c r="J33" s="6">
        <v>0</v>
      </c>
      <c r="K33" s="6">
        <f t="shared" si="0"/>
        <v>0</v>
      </c>
      <c r="L33" s="6">
        <f t="shared" si="1"/>
        <v>13</v>
      </c>
    </row>
    <row r="34" spans="2:12" ht="12.75">
      <c r="B34" s="6">
        <f t="shared" si="2"/>
        <v>16</v>
      </c>
      <c r="C34" s="4" t="s">
        <v>68</v>
      </c>
      <c r="D34" s="6">
        <v>10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0</v>
      </c>
      <c r="L34" s="6">
        <f t="shared" si="1"/>
        <v>10</v>
      </c>
    </row>
    <row r="35" spans="2:12" ht="12.75">
      <c r="B35" s="6">
        <f t="shared" si="2"/>
        <v>17</v>
      </c>
      <c r="C35" s="4" t="s">
        <v>69</v>
      </c>
      <c r="D35" s="6">
        <v>0</v>
      </c>
      <c r="E35" s="6">
        <v>0</v>
      </c>
      <c r="F35" s="6">
        <v>10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0</v>
      </c>
      <c r="L35" s="6">
        <f t="shared" si="1"/>
        <v>10</v>
      </c>
    </row>
    <row r="36" spans="2:12" ht="12.75">
      <c r="B36" s="6">
        <f t="shared" si="2"/>
        <v>18</v>
      </c>
      <c r="C36" s="4" t="s">
        <v>70</v>
      </c>
      <c r="D36" s="6">
        <v>1</v>
      </c>
      <c r="E36" s="6">
        <v>0</v>
      </c>
      <c r="F36" s="6">
        <v>0</v>
      </c>
      <c r="G36" s="6">
        <v>5</v>
      </c>
      <c r="H36" s="6">
        <v>3</v>
      </c>
      <c r="I36" s="6">
        <v>0</v>
      </c>
      <c r="J36" s="6">
        <v>0</v>
      </c>
      <c r="K36" s="6">
        <f t="shared" si="0"/>
        <v>0</v>
      </c>
      <c r="L36" s="6">
        <f t="shared" si="1"/>
        <v>9</v>
      </c>
    </row>
    <row r="37" spans="2:12" ht="12.75">
      <c r="B37" s="6">
        <f t="shared" si="2"/>
        <v>19</v>
      </c>
      <c r="C37" s="4" t="s">
        <v>76</v>
      </c>
      <c r="D37" s="6">
        <v>0</v>
      </c>
      <c r="E37" s="6">
        <v>0</v>
      </c>
      <c r="F37" s="6">
        <v>0</v>
      </c>
      <c r="G37" s="6">
        <v>0</v>
      </c>
      <c r="H37" s="6">
        <v>5</v>
      </c>
      <c r="I37" s="6">
        <v>4</v>
      </c>
      <c r="J37" s="6">
        <v>0</v>
      </c>
      <c r="K37" s="6">
        <f t="shared" si="0"/>
        <v>0</v>
      </c>
      <c r="L37" s="6">
        <f t="shared" si="1"/>
        <v>9</v>
      </c>
    </row>
    <row r="38" spans="2:12" ht="12.75">
      <c r="B38" s="6">
        <f t="shared" si="2"/>
        <v>20</v>
      </c>
      <c r="C38" s="4" t="s">
        <v>72</v>
      </c>
      <c r="D38" s="6">
        <v>0</v>
      </c>
      <c r="E38" s="6">
        <v>0</v>
      </c>
      <c r="F38" s="6">
        <v>3</v>
      </c>
      <c r="G38" s="6">
        <v>1</v>
      </c>
      <c r="H38" s="6">
        <v>4</v>
      </c>
      <c r="I38" s="6">
        <v>0</v>
      </c>
      <c r="J38" s="6">
        <v>0</v>
      </c>
      <c r="K38" s="6">
        <f t="shared" si="0"/>
        <v>0</v>
      </c>
      <c r="L38" s="6">
        <f t="shared" si="1"/>
        <v>8</v>
      </c>
    </row>
    <row r="39" spans="2:12" ht="12.75">
      <c r="B39" s="6">
        <f t="shared" si="2"/>
        <v>21</v>
      </c>
      <c r="C39" s="4" t="s">
        <v>74</v>
      </c>
      <c r="D39" s="6">
        <v>0</v>
      </c>
      <c r="E39" s="6">
        <v>0</v>
      </c>
      <c r="F39" s="6">
        <v>7</v>
      </c>
      <c r="G39" s="6">
        <v>0</v>
      </c>
      <c r="H39" s="6">
        <v>0</v>
      </c>
      <c r="I39" s="6">
        <v>0</v>
      </c>
      <c r="J39" s="6">
        <v>0</v>
      </c>
      <c r="K39" s="6">
        <f t="shared" si="0"/>
        <v>0</v>
      </c>
      <c r="L39" s="6">
        <f t="shared" si="1"/>
        <v>7</v>
      </c>
    </row>
    <row r="40" spans="2:12" ht="12.75">
      <c r="B40" s="6">
        <f t="shared" si="2"/>
        <v>22</v>
      </c>
      <c r="C40" s="4" t="s">
        <v>267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7</v>
      </c>
      <c r="K40" s="6">
        <f t="shared" si="0"/>
        <v>0</v>
      </c>
      <c r="L40" s="6">
        <f t="shared" si="1"/>
        <v>7</v>
      </c>
    </row>
    <row r="41" spans="2:12" ht="12.75">
      <c r="B41" s="6">
        <f t="shared" si="2"/>
        <v>23</v>
      </c>
      <c r="C41" s="4" t="s">
        <v>75</v>
      </c>
      <c r="D41" s="6">
        <v>0</v>
      </c>
      <c r="E41" s="6">
        <v>5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f t="shared" si="0"/>
        <v>0</v>
      </c>
      <c r="L41" s="6">
        <f t="shared" si="1"/>
        <v>5</v>
      </c>
    </row>
    <row r="42" spans="2:12" ht="12.75">
      <c r="B42" s="6">
        <f t="shared" si="2"/>
        <v>24</v>
      </c>
      <c r="C42" s="4" t="s">
        <v>77</v>
      </c>
      <c r="D42" s="6">
        <v>3</v>
      </c>
      <c r="E42" s="6">
        <v>0</v>
      </c>
      <c r="F42" s="6">
        <v>0</v>
      </c>
      <c r="G42" s="6">
        <v>0</v>
      </c>
      <c r="H42" s="6">
        <v>2</v>
      </c>
      <c r="I42" s="6">
        <v>0</v>
      </c>
      <c r="J42" s="6">
        <v>0</v>
      </c>
      <c r="K42" s="6">
        <f t="shared" si="0"/>
        <v>0</v>
      </c>
      <c r="L42" s="6">
        <f t="shared" si="1"/>
        <v>5</v>
      </c>
    </row>
    <row r="43" spans="2:12" ht="12.75">
      <c r="B43" s="6">
        <f t="shared" si="2"/>
        <v>25</v>
      </c>
      <c r="C43" s="4" t="s">
        <v>78</v>
      </c>
      <c r="D43" s="6">
        <v>4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f t="shared" si="0"/>
        <v>0</v>
      </c>
      <c r="L43" s="6">
        <f t="shared" si="1"/>
        <v>4</v>
      </c>
    </row>
    <row r="44" spans="2:12" ht="12.75">
      <c r="B44" s="6">
        <f t="shared" si="2"/>
        <v>26</v>
      </c>
      <c r="C44" s="4" t="s">
        <v>80</v>
      </c>
      <c r="D44" s="11">
        <v>0</v>
      </c>
      <c r="E44" s="6">
        <v>0</v>
      </c>
      <c r="F44" s="6">
        <v>0</v>
      </c>
      <c r="G44" s="11">
        <v>3</v>
      </c>
      <c r="H44" s="6">
        <v>0</v>
      </c>
      <c r="I44" s="6">
        <v>0</v>
      </c>
      <c r="J44" s="6">
        <v>1</v>
      </c>
      <c r="K44" s="6">
        <f t="shared" si="0"/>
        <v>0</v>
      </c>
      <c r="L44" s="6">
        <f t="shared" si="1"/>
        <v>4</v>
      </c>
    </row>
    <row r="45" spans="2:12" ht="12.75">
      <c r="B45" s="6">
        <f t="shared" si="2"/>
        <v>27</v>
      </c>
      <c r="C45" s="4" t="s">
        <v>79</v>
      </c>
      <c r="D45" s="6">
        <v>0</v>
      </c>
      <c r="E45" s="6">
        <v>3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f t="shared" si="0"/>
        <v>0</v>
      </c>
      <c r="L45" s="6">
        <f t="shared" si="1"/>
        <v>3</v>
      </c>
    </row>
    <row r="46" spans="2:12" ht="12.75">
      <c r="B46" s="6">
        <f t="shared" si="2"/>
        <v>28</v>
      </c>
      <c r="C46" s="4" t="s">
        <v>81</v>
      </c>
      <c r="D46" s="6">
        <v>2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f t="shared" si="0"/>
        <v>0</v>
      </c>
      <c r="L46" s="6">
        <f t="shared" si="1"/>
        <v>2</v>
      </c>
    </row>
    <row r="47" spans="2:12" ht="12.75">
      <c r="B47" s="6">
        <f t="shared" si="2"/>
        <v>29</v>
      </c>
      <c r="C47" s="4" t="s">
        <v>82</v>
      </c>
      <c r="D47" s="6">
        <v>0</v>
      </c>
      <c r="E47" s="6">
        <v>0</v>
      </c>
      <c r="F47" s="6">
        <v>0</v>
      </c>
      <c r="G47" s="6">
        <v>2</v>
      </c>
      <c r="H47" s="6">
        <v>0</v>
      </c>
      <c r="I47" s="6">
        <v>0</v>
      </c>
      <c r="J47" s="6">
        <v>0</v>
      </c>
      <c r="K47" s="6">
        <f t="shared" si="0"/>
        <v>0</v>
      </c>
      <c r="L47" s="6">
        <f t="shared" si="1"/>
        <v>2</v>
      </c>
    </row>
    <row r="48" spans="2:12" ht="12.75">
      <c r="B48" s="6">
        <f t="shared" si="2"/>
        <v>30</v>
      </c>
      <c r="C48" s="4" t="s">
        <v>240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2</v>
      </c>
      <c r="J48" s="6">
        <v>0</v>
      </c>
      <c r="K48" s="6">
        <f t="shared" si="0"/>
        <v>0</v>
      </c>
      <c r="L48" s="6">
        <f t="shared" si="1"/>
        <v>2</v>
      </c>
    </row>
    <row r="49" spans="2:12" ht="12.75">
      <c r="B49" s="6">
        <f t="shared" si="2"/>
        <v>31</v>
      </c>
      <c r="C49" s="4" t="s">
        <v>83</v>
      </c>
      <c r="D49" s="6">
        <v>0</v>
      </c>
      <c r="E49" s="6">
        <v>0</v>
      </c>
      <c r="F49" s="6">
        <v>0</v>
      </c>
      <c r="G49" s="6">
        <v>0</v>
      </c>
      <c r="H49" s="6">
        <v>1</v>
      </c>
      <c r="I49" s="6">
        <v>0</v>
      </c>
      <c r="J49" s="6">
        <v>0</v>
      </c>
      <c r="K49" s="6">
        <f t="shared" si="0"/>
        <v>0</v>
      </c>
      <c r="L49" s="6">
        <f t="shared" si="1"/>
        <v>1</v>
      </c>
    </row>
    <row r="50" spans="2:12" ht="12.75">
      <c r="B50" s="6">
        <f t="shared" si="2"/>
        <v>32</v>
      </c>
      <c r="C50" s="4" t="s">
        <v>241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1</v>
      </c>
      <c r="J50" s="6">
        <v>0</v>
      </c>
      <c r="K50" s="6">
        <f t="shared" si="0"/>
        <v>0</v>
      </c>
      <c r="L50" s="6">
        <f t="shared" si="1"/>
        <v>1</v>
      </c>
    </row>
    <row r="51" spans="2:12" ht="12.75">
      <c r="B51" s="10"/>
      <c r="C51" s="13"/>
      <c r="D51" s="10"/>
      <c r="E51" s="10"/>
      <c r="F51" s="10"/>
      <c r="G51" s="10"/>
      <c r="H51" s="10"/>
      <c r="I51" s="10"/>
      <c r="J51" s="10"/>
      <c r="K51" s="10"/>
      <c r="L51" s="10"/>
    </row>
    <row r="52" spans="2:12" ht="12.75">
      <c r="B52" s="10"/>
      <c r="C52" s="13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12.75">
      <c r="B53" s="10"/>
      <c r="C53" s="13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12.75">
      <c r="B54" s="10"/>
      <c r="C54" s="13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12.75">
      <c r="B55" s="10"/>
      <c r="C55" s="13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12.75">
      <c r="B56" s="10"/>
      <c r="C56" s="13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2.75">
      <c r="B57" s="10"/>
      <c r="C57" s="13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2.75">
      <c r="B58" s="10"/>
      <c r="C58" s="13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2.75">
      <c r="B59" s="10"/>
      <c r="C59" s="13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12.75">
      <c r="B60" s="10"/>
      <c r="C60" s="13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12.75">
      <c r="B61" s="10"/>
      <c r="C61" s="13"/>
      <c r="D61" s="10"/>
      <c r="E61" s="10"/>
      <c r="F61" s="10"/>
      <c r="G61" s="10"/>
      <c r="H61" s="10"/>
      <c r="I61" s="10"/>
      <c r="J61" s="10"/>
      <c r="K61" s="10"/>
      <c r="L61" s="10"/>
    </row>
    <row r="62" spans="2:12" ht="12.75">
      <c r="B62" s="10"/>
      <c r="C62" s="13"/>
      <c r="D62" s="10"/>
      <c r="E62" s="10"/>
      <c r="F62" s="10"/>
      <c r="G62" s="10"/>
      <c r="H62" s="10"/>
      <c r="I62" s="10"/>
      <c r="J62" s="10"/>
      <c r="K62" s="10"/>
      <c r="L62" s="10"/>
    </row>
    <row r="63" spans="2:12" ht="12.75">
      <c r="B63" s="10"/>
      <c r="C63" s="13"/>
      <c r="D63" s="10"/>
      <c r="E63" s="10"/>
      <c r="F63" s="10"/>
      <c r="G63" s="10"/>
      <c r="H63" s="10"/>
      <c r="I63" s="10"/>
      <c r="J63" s="10"/>
      <c r="K63" s="10"/>
      <c r="L63" s="10"/>
    </row>
    <row r="64" spans="2:12" ht="12.75">
      <c r="B64" s="10"/>
      <c r="C64" s="13"/>
      <c r="D64" s="10"/>
      <c r="E64" s="10"/>
      <c r="F64" s="10"/>
      <c r="G64" s="10"/>
      <c r="H64" s="10"/>
      <c r="I64" s="10"/>
      <c r="J64" s="10"/>
      <c r="K64" s="10"/>
      <c r="L64" s="10"/>
    </row>
    <row r="65" spans="2:12" ht="12.75">
      <c r="B65" s="10"/>
      <c r="C65" s="13"/>
      <c r="D65" s="10"/>
      <c r="E65" s="10"/>
      <c r="F65" s="10"/>
      <c r="G65" s="10"/>
      <c r="H65" s="10"/>
      <c r="I65" s="10"/>
      <c r="J65" s="10"/>
      <c r="K65" s="10"/>
      <c r="L65" s="10"/>
    </row>
    <row r="66" spans="2:12" ht="12.75">
      <c r="B66" s="10"/>
      <c r="C66" s="13"/>
      <c r="D66" s="10"/>
      <c r="E66" s="10"/>
      <c r="F66" s="10"/>
      <c r="G66" s="10"/>
      <c r="H66" s="10"/>
      <c r="I66" s="10"/>
      <c r="J66" s="10"/>
      <c r="K66" s="10"/>
      <c r="L66" s="10"/>
    </row>
    <row r="67" spans="2:12" ht="12.75">
      <c r="B67" s="10"/>
      <c r="C67" s="13"/>
      <c r="D67" s="10"/>
      <c r="E67" s="10"/>
      <c r="F67" s="10"/>
      <c r="G67" s="10"/>
      <c r="H67" s="10"/>
      <c r="I67" s="10"/>
      <c r="J67" s="10"/>
      <c r="K67" s="10"/>
      <c r="L67" s="10"/>
    </row>
    <row r="68" spans="2:12" ht="12.75">
      <c r="B68" s="10"/>
      <c r="C68" s="13"/>
      <c r="D68" s="10"/>
      <c r="E68" s="10"/>
      <c r="F68" s="10"/>
      <c r="G68" s="10"/>
      <c r="H68" s="10"/>
      <c r="I68" s="10"/>
      <c r="J68" s="10"/>
      <c r="K68" s="10"/>
      <c r="L68" s="10"/>
    </row>
  </sheetData>
  <hyperlinks>
    <hyperlink ref="D4" r:id="rId1" display="www.1001sentiers.fr"/>
  </hyperlinks>
  <printOptions/>
  <pageMargins left="0.24" right="0.24" top="0.37" bottom="0.51" header="0.33" footer="0.59"/>
  <pageSetup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8"/>
  <sheetViews>
    <sheetView workbookViewId="0" topLeftCell="A1">
      <selection activeCell="B19" sqref="B19"/>
    </sheetView>
  </sheetViews>
  <sheetFormatPr defaultColWidth="11.421875" defaultRowHeight="12.75"/>
  <cols>
    <col min="1" max="1" width="4.7109375" style="2" customWidth="1"/>
    <col min="2" max="2" width="6.7109375" style="2" customWidth="1"/>
    <col min="3" max="3" width="24.7109375" style="2" customWidth="1"/>
    <col min="4" max="10" width="5.7109375" style="1" customWidth="1"/>
    <col min="11" max="11" width="8.7109375" style="1" customWidth="1"/>
    <col min="12" max="12" width="11.28125" style="1" customWidth="1"/>
  </cols>
  <sheetData>
    <row r="1" ht="45.75" customHeight="1">
      <c r="B1" s="15" t="s">
        <v>4</v>
      </c>
    </row>
    <row r="3" ht="12.75">
      <c r="C3" s="8" t="s">
        <v>12</v>
      </c>
    </row>
    <row r="4" spans="3:8" ht="15.75">
      <c r="C4" s="8"/>
      <c r="D4" s="9" t="s">
        <v>13</v>
      </c>
      <c r="E4" s="2"/>
      <c r="F4" s="2"/>
      <c r="G4" s="2"/>
      <c r="H4" s="2"/>
    </row>
    <row r="5" spans="3:8" ht="12.75">
      <c r="C5" s="8"/>
      <c r="D5" s="2"/>
      <c r="E5" s="2"/>
      <c r="F5" s="2"/>
      <c r="G5" s="2"/>
      <c r="H5" s="2"/>
    </row>
    <row r="6" spans="4:8" ht="12.75">
      <c r="D6" s="2"/>
      <c r="E6" s="2"/>
      <c r="F6" s="2"/>
      <c r="G6" s="2"/>
      <c r="H6" s="2"/>
    </row>
    <row r="7" spans="3:8" ht="12.75">
      <c r="C7" s="5" t="s">
        <v>14</v>
      </c>
      <c r="D7" s="2" t="s">
        <v>5</v>
      </c>
      <c r="E7" s="2"/>
      <c r="F7" s="2"/>
      <c r="G7" s="2"/>
      <c r="H7" s="2"/>
    </row>
    <row r="8" spans="4:8" ht="12.75">
      <c r="D8" s="2" t="s">
        <v>6</v>
      </c>
      <c r="E8" s="2"/>
      <c r="F8" s="2"/>
      <c r="G8" s="2"/>
      <c r="H8" s="2"/>
    </row>
    <row r="9" spans="4:8" ht="12.75">
      <c r="D9" s="2" t="s">
        <v>7</v>
      </c>
      <c r="E9" s="2"/>
      <c r="F9" s="2"/>
      <c r="G9" s="2"/>
      <c r="H9" s="2"/>
    </row>
    <row r="10" spans="4:8" ht="12.75">
      <c r="D10" s="2" t="s">
        <v>8</v>
      </c>
      <c r="E10" s="2"/>
      <c r="F10" s="2"/>
      <c r="G10" s="2"/>
      <c r="H10" s="2"/>
    </row>
    <row r="11" spans="4:8" ht="12.75">
      <c r="D11" s="2" t="s">
        <v>9</v>
      </c>
      <c r="E11" s="2"/>
      <c r="F11" s="2"/>
      <c r="G11" s="2"/>
      <c r="H11" s="2"/>
    </row>
    <row r="12" spans="4:8" ht="12.75">
      <c r="D12" s="2" t="s">
        <v>10</v>
      </c>
      <c r="E12" s="2"/>
      <c r="F12" s="2"/>
      <c r="G12" s="2"/>
      <c r="H12" s="2"/>
    </row>
    <row r="13" spans="4:8" ht="12.75">
      <c r="D13" s="2" t="s">
        <v>11</v>
      </c>
      <c r="E13" s="2"/>
      <c r="F13" s="2"/>
      <c r="G13" s="2"/>
      <c r="H13" s="2"/>
    </row>
    <row r="16" ht="19.5">
      <c r="B16" s="7" t="s">
        <v>23</v>
      </c>
    </row>
    <row r="17" ht="20.25" customHeight="1"/>
    <row r="18" spans="2:12" ht="12.75">
      <c r="B18" s="3" t="s">
        <v>0</v>
      </c>
      <c r="C18" s="12" t="s">
        <v>1</v>
      </c>
      <c r="D18" s="3">
        <v>1</v>
      </c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 t="s">
        <v>2</v>
      </c>
      <c r="L18" s="3" t="s">
        <v>3</v>
      </c>
    </row>
    <row r="19" spans="2:12" ht="12.75">
      <c r="B19" s="6">
        <v>1</v>
      </c>
      <c r="C19" s="4" t="s">
        <v>42</v>
      </c>
      <c r="D19" s="6">
        <v>16</v>
      </c>
      <c r="E19" s="6">
        <v>20</v>
      </c>
      <c r="F19" s="6">
        <v>16</v>
      </c>
      <c r="G19" s="6">
        <v>13</v>
      </c>
      <c r="H19" s="6">
        <v>13</v>
      </c>
      <c r="I19" s="6">
        <v>20</v>
      </c>
      <c r="J19" s="6">
        <v>7</v>
      </c>
      <c r="K19" s="6">
        <f aca="true" t="shared" si="0" ref="K19:K40">MIN(D19:J19)</f>
        <v>7</v>
      </c>
      <c r="L19" s="6">
        <f aca="true" t="shared" si="1" ref="L19:L40">SUM(D19:J19)-MIN(D19:J19)</f>
        <v>98</v>
      </c>
    </row>
    <row r="20" spans="2:12" ht="12.75">
      <c r="B20" s="6">
        <f aca="true" t="shared" si="2" ref="B20:B40">B19+1</f>
        <v>2</v>
      </c>
      <c r="C20" s="4" t="s">
        <v>43</v>
      </c>
      <c r="D20" s="6">
        <v>0</v>
      </c>
      <c r="E20" s="6">
        <v>0</v>
      </c>
      <c r="F20" s="6">
        <v>20</v>
      </c>
      <c r="G20" s="6">
        <v>20</v>
      </c>
      <c r="H20" s="6">
        <v>20</v>
      </c>
      <c r="I20" s="6">
        <v>16</v>
      </c>
      <c r="J20" s="6">
        <v>13</v>
      </c>
      <c r="K20" s="6">
        <f t="shared" si="0"/>
        <v>0</v>
      </c>
      <c r="L20" s="6">
        <f t="shared" si="1"/>
        <v>89</v>
      </c>
    </row>
    <row r="21" spans="2:12" ht="12.75">
      <c r="B21" s="6">
        <f t="shared" si="2"/>
        <v>3</v>
      </c>
      <c r="C21" s="4" t="s">
        <v>45</v>
      </c>
      <c r="D21" s="6">
        <v>0</v>
      </c>
      <c r="E21" s="6">
        <v>0</v>
      </c>
      <c r="F21" s="6">
        <v>0</v>
      </c>
      <c r="G21" s="6">
        <v>16</v>
      </c>
      <c r="H21" s="6">
        <v>16</v>
      </c>
      <c r="I21" s="6">
        <v>0</v>
      </c>
      <c r="J21" s="6">
        <v>20</v>
      </c>
      <c r="K21" s="6">
        <f t="shared" si="0"/>
        <v>0</v>
      </c>
      <c r="L21" s="6">
        <f t="shared" si="1"/>
        <v>52</v>
      </c>
    </row>
    <row r="22" spans="2:12" ht="12.75">
      <c r="B22" s="6">
        <f t="shared" si="2"/>
        <v>4</v>
      </c>
      <c r="C22" s="4" t="s">
        <v>44</v>
      </c>
      <c r="D22" s="6">
        <v>10</v>
      </c>
      <c r="E22" s="6">
        <v>13</v>
      </c>
      <c r="F22" s="6">
        <v>0</v>
      </c>
      <c r="G22" s="6">
        <v>0</v>
      </c>
      <c r="H22" s="6">
        <v>10</v>
      </c>
      <c r="I22" s="6">
        <v>7</v>
      </c>
      <c r="J22" s="6">
        <v>2</v>
      </c>
      <c r="K22" s="6">
        <f t="shared" si="0"/>
        <v>0</v>
      </c>
      <c r="L22" s="6">
        <f t="shared" si="1"/>
        <v>42</v>
      </c>
    </row>
    <row r="23" spans="2:12" ht="12.75">
      <c r="B23" s="6">
        <f t="shared" si="2"/>
        <v>5</v>
      </c>
      <c r="C23" s="4" t="s">
        <v>47</v>
      </c>
      <c r="D23" s="6">
        <v>20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5</v>
      </c>
      <c r="K23" s="6">
        <f t="shared" si="0"/>
        <v>0</v>
      </c>
      <c r="L23" s="6">
        <f t="shared" si="1"/>
        <v>25</v>
      </c>
    </row>
    <row r="24" spans="2:12" ht="12.75">
      <c r="B24" s="6">
        <f t="shared" si="2"/>
        <v>6</v>
      </c>
      <c r="C24" s="4" t="s">
        <v>46</v>
      </c>
      <c r="D24" s="6">
        <v>0</v>
      </c>
      <c r="E24" s="6">
        <v>16</v>
      </c>
      <c r="F24" s="6">
        <v>0</v>
      </c>
      <c r="G24" s="6">
        <v>7</v>
      </c>
      <c r="H24" s="6">
        <v>0</v>
      </c>
      <c r="I24" s="6">
        <v>0</v>
      </c>
      <c r="J24" s="6">
        <v>0</v>
      </c>
      <c r="K24" s="6">
        <f t="shared" si="0"/>
        <v>0</v>
      </c>
      <c r="L24" s="6">
        <f t="shared" si="1"/>
        <v>23</v>
      </c>
    </row>
    <row r="25" spans="2:12" ht="12.75">
      <c r="B25" s="6">
        <f t="shared" si="2"/>
        <v>7</v>
      </c>
      <c r="C25" s="4" t="s">
        <v>251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16</v>
      </c>
      <c r="K25" s="6">
        <f t="shared" si="0"/>
        <v>0</v>
      </c>
      <c r="L25" s="6">
        <f t="shared" si="1"/>
        <v>16</v>
      </c>
    </row>
    <row r="26" spans="2:12" ht="12.75">
      <c r="B26" s="6">
        <f t="shared" si="2"/>
        <v>8</v>
      </c>
      <c r="C26" s="4" t="s">
        <v>48</v>
      </c>
      <c r="D26" s="6">
        <v>13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f t="shared" si="0"/>
        <v>0</v>
      </c>
      <c r="L26" s="6">
        <f t="shared" si="1"/>
        <v>13</v>
      </c>
    </row>
    <row r="27" spans="2:12" ht="12.75">
      <c r="B27" s="6">
        <f t="shared" si="2"/>
        <v>9</v>
      </c>
      <c r="C27" s="4" t="s">
        <v>49</v>
      </c>
      <c r="D27" s="6">
        <v>0</v>
      </c>
      <c r="E27" s="6">
        <v>0</v>
      </c>
      <c r="F27" s="6">
        <v>13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0</v>
      </c>
      <c r="L27" s="6">
        <f t="shared" si="1"/>
        <v>13</v>
      </c>
    </row>
    <row r="28" spans="2:12" ht="12.75">
      <c r="B28" s="6">
        <f t="shared" si="2"/>
        <v>10</v>
      </c>
      <c r="C28" s="4" t="s">
        <v>242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13</v>
      </c>
      <c r="J28" s="6">
        <v>0</v>
      </c>
      <c r="K28" s="6">
        <f t="shared" si="0"/>
        <v>0</v>
      </c>
      <c r="L28" s="6">
        <f t="shared" si="1"/>
        <v>13</v>
      </c>
    </row>
    <row r="29" spans="2:12" ht="12.75">
      <c r="B29" s="6">
        <f t="shared" si="2"/>
        <v>11</v>
      </c>
      <c r="C29" s="4" t="s">
        <v>50</v>
      </c>
      <c r="D29" s="6">
        <v>0</v>
      </c>
      <c r="E29" s="6">
        <v>0</v>
      </c>
      <c r="F29" s="6">
        <v>10</v>
      </c>
      <c r="G29" s="6">
        <v>0</v>
      </c>
      <c r="H29" s="6">
        <v>0</v>
      </c>
      <c r="I29" s="6">
        <v>0</v>
      </c>
      <c r="J29" s="6">
        <v>0</v>
      </c>
      <c r="K29" s="6">
        <f t="shared" si="0"/>
        <v>0</v>
      </c>
      <c r="L29" s="6">
        <f t="shared" si="1"/>
        <v>10</v>
      </c>
    </row>
    <row r="30" spans="2:12" ht="12.75">
      <c r="B30" s="6">
        <f t="shared" si="2"/>
        <v>12</v>
      </c>
      <c r="C30" s="4" t="s">
        <v>51</v>
      </c>
      <c r="D30" s="6">
        <v>0</v>
      </c>
      <c r="E30" s="6">
        <v>0</v>
      </c>
      <c r="F30" s="6">
        <v>0</v>
      </c>
      <c r="G30" s="6">
        <v>10</v>
      </c>
      <c r="H30" s="6">
        <v>0</v>
      </c>
      <c r="I30" s="6">
        <v>0</v>
      </c>
      <c r="J30" s="6">
        <v>0</v>
      </c>
      <c r="K30" s="6">
        <f t="shared" si="0"/>
        <v>0</v>
      </c>
      <c r="L30" s="6">
        <f t="shared" si="1"/>
        <v>10</v>
      </c>
    </row>
    <row r="31" spans="2:12" ht="12.75">
      <c r="B31" s="6">
        <f t="shared" si="2"/>
        <v>13</v>
      </c>
      <c r="C31" s="4" t="s">
        <v>243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10</v>
      </c>
      <c r="J31" s="6">
        <v>0</v>
      </c>
      <c r="K31" s="6">
        <f t="shared" si="0"/>
        <v>0</v>
      </c>
      <c r="L31" s="6">
        <f t="shared" si="1"/>
        <v>10</v>
      </c>
    </row>
    <row r="32" spans="2:12" ht="12.75">
      <c r="B32" s="6">
        <f t="shared" si="2"/>
        <v>14</v>
      </c>
      <c r="C32" s="4" t="s">
        <v>253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10</v>
      </c>
      <c r="K32" s="6">
        <f t="shared" si="0"/>
        <v>0</v>
      </c>
      <c r="L32" s="6">
        <f t="shared" si="1"/>
        <v>10</v>
      </c>
    </row>
    <row r="33" spans="2:12" ht="12.75">
      <c r="B33" s="6">
        <f t="shared" si="2"/>
        <v>15</v>
      </c>
      <c r="C33" s="4" t="s">
        <v>52</v>
      </c>
      <c r="D33" s="6">
        <v>7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7</v>
      </c>
    </row>
    <row r="34" spans="2:12" ht="12.75">
      <c r="B34" s="6">
        <f t="shared" si="2"/>
        <v>16</v>
      </c>
      <c r="C34" s="4" t="s">
        <v>53</v>
      </c>
      <c r="D34" s="6">
        <v>0</v>
      </c>
      <c r="E34" s="6">
        <v>0</v>
      </c>
      <c r="F34" s="6">
        <v>7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0</v>
      </c>
      <c r="L34" s="6">
        <f t="shared" si="1"/>
        <v>7</v>
      </c>
    </row>
    <row r="35" spans="2:12" ht="12.75">
      <c r="B35" s="6">
        <f t="shared" si="2"/>
        <v>17</v>
      </c>
      <c r="C35" s="4" t="s">
        <v>54</v>
      </c>
      <c r="D35" s="6">
        <v>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0</v>
      </c>
      <c r="L35" s="6">
        <f t="shared" si="1"/>
        <v>5</v>
      </c>
    </row>
    <row r="36" spans="2:12" ht="12.75">
      <c r="B36" s="6">
        <f t="shared" si="2"/>
        <v>18</v>
      </c>
      <c r="C36" s="4" t="s">
        <v>55</v>
      </c>
      <c r="D36" s="6">
        <v>0</v>
      </c>
      <c r="E36" s="6">
        <v>0</v>
      </c>
      <c r="F36" s="6">
        <v>0</v>
      </c>
      <c r="G36" s="6">
        <v>5</v>
      </c>
      <c r="H36" s="6">
        <v>0</v>
      </c>
      <c r="I36" s="6">
        <v>0</v>
      </c>
      <c r="J36" s="6">
        <v>0</v>
      </c>
      <c r="K36" s="6">
        <f t="shared" si="0"/>
        <v>0</v>
      </c>
      <c r="L36" s="6">
        <f t="shared" si="1"/>
        <v>5</v>
      </c>
    </row>
    <row r="37" spans="2:12" ht="12.75">
      <c r="B37" s="6">
        <f t="shared" si="2"/>
        <v>19</v>
      </c>
      <c r="C37" s="4" t="s">
        <v>56</v>
      </c>
      <c r="D37" s="6">
        <v>0</v>
      </c>
      <c r="E37" s="6">
        <v>0</v>
      </c>
      <c r="F37" s="6">
        <v>0</v>
      </c>
      <c r="G37" s="6">
        <v>4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4</v>
      </c>
    </row>
    <row r="38" spans="2:12" ht="12.75">
      <c r="B38" s="6">
        <f t="shared" si="2"/>
        <v>20</v>
      </c>
      <c r="C38" s="4" t="s">
        <v>258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4</v>
      </c>
      <c r="K38" s="6">
        <f t="shared" si="0"/>
        <v>0</v>
      </c>
      <c r="L38" s="6">
        <f t="shared" si="1"/>
        <v>4</v>
      </c>
    </row>
    <row r="39" spans="2:12" ht="12.75">
      <c r="B39" s="6">
        <f t="shared" si="2"/>
        <v>21</v>
      </c>
      <c r="C39" s="4" t="s">
        <v>259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3</v>
      </c>
      <c r="K39" s="6">
        <f t="shared" si="0"/>
        <v>0</v>
      </c>
      <c r="L39" s="6">
        <f t="shared" si="1"/>
        <v>3</v>
      </c>
    </row>
    <row r="40" spans="2:12" ht="12.75">
      <c r="B40" s="6">
        <f t="shared" si="2"/>
        <v>22</v>
      </c>
      <c r="C40" s="4" t="s">
        <v>260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1</v>
      </c>
      <c r="K40" s="6">
        <f t="shared" si="0"/>
        <v>0</v>
      </c>
      <c r="L40" s="6">
        <f t="shared" si="1"/>
        <v>1</v>
      </c>
    </row>
    <row r="41" spans="2:12" ht="12.75">
      <c r="B41" s="10"/>
      <c r="C41" s="13"/>
      <c r="D41" s="10"/>
      <c r="E41" s="10"/>
      <c r="F41" s="10"/>
      <c r="G41" s="10"/>
      <c r="H41" s="10"/>
      <c r="I41" s="10"/>
      <c r="J41" s="10"/>
      <c r="K41" s="10"/>
      <c r="L41" s="10"/>
    </row>
    <row r="42" spans="2:12" ht="12.75">
      <c r="B42" s="10"/>
      <c r="C42" s="13"/>
      <c r="D42" s="10"/>
      <c r="E42" s="10"/>
      <c r="F42" s="10"/>
      <c r="G42" s="10"/>
      <c r="H42" s="10"/>
      <c r="I42" s="10"/>
      <c r="J42" s="10"/>
      <c r="K42" s="10"/>
      <c r="L42" s="10"/>
    </row>
    <row r="43" spans="2:12" ht="12.75">
      <c r="B43" s="10"/>
      <c r="C43" s="13"/>
      <c r="D43" s="10"/>
      <c r="E43" s="10"/>
      <c r="F43" s="10"/>
      <c r="G43" s="10"/>
      <c r="H43" s="10"/>
      <c r="I43" s="10"/>
      <c r="J43" s="10"/>
      <c r="K43" s="10"/>
      <c r="L43" s="10"/>
    </row>
    <row r="44" spans="2:12" ht="12.75">
      <c r="B44" s="10"/>
      <c r="C44" s="13"/>
      <c r="D44" s="10"/>
      <c r="E44" s="10"/>
      <c r="F44" s="10"/>
      <c r="G44" s="10"/>
      <c r="H44" s="10"/>
      <c r="I44" s="10"/>
      <c r="J44" s="10"/>
      <c r="K44" s="10"/>
      <c r="L44" s="10"/>
    </row>
    <row r="45" spans="2:12" ht="12.75">
      <c r="B45" s="10"/>
      <c r="C45" s="13"/>
      <c r="D45" s="10"/>
      <c r="E45" s="10"/>
      <c r="F45" s="10"/>
      <c r="G45" s="10"/>
      <c r="H45" s="10"/>
      <c r="I45" s="10"/>
      <c r="J45" s="10"/>
      <c r="K45" s="10"/>
      <c r="L45" s="10"/>
    </row>
    <row r="46" spans="2:12" ht="12.75">
      <c r="B46" s="10"/>
      <c r="C46" s="13"/>
      <c r="D46" s="10"/>
      <c r="E46" s="10"/>
      <c r="F46" s="10"/>
      <c r="G46" s="10"/>
      <c r="H46" s="10"/>
      <c r="I46" s="10"/>
      <c r="J46" s="10"/>
      <c r="K46" s="10"/>
      <c r="L46" s="10"/>
    </row>
    <row r="47" spans="2:12" ht="12.75">
      <c r="B47" s="10"/>
      <c r="C47" s="13"/>
      <c r="D47" s="10"/>
      <c r="E47" s="10"/>
      <c r="F47" s="10"/>
      <c r="G47" s="10"/>
      <c r="H47" s="10"/>
      <c r="I47" s="10"/>
      <c r="J47" s="10"/>
      <c r="K47" s="10"/>
      <c r="L47" s="10"/>
    </row>
    <row r="48" spans="2:12" ht="12.75">
      <c r="B48" s="10"/>
      <c r="C48" s="13"/>
      <c r="D48" s="10"/>
      <c r="E48" s="10"/>
      <c r="F48" s="10"/>
      <c r="G48" s="10"/>
      <c r="H48" s="10"/>
      <c r="I48" s="10"/>
      <c r="J48" s="10"/>
      <c r="K48" s="10"/>
      <c r="L48" s="10"/>
    </row>
    <row r="49" spans="2:12" ht="12.75">
      <c r="B49" s="10"/>
      <c r="C49" s="13"/>
      <c r="D49" s="10"/>
      <c r="E49" s="10"/>
      <c r="F49" s="10"/>
      <c r="G49" s="10"/>
      <c r="H49" s="10"/>
      <c r="I49" s="10"/>
      <c r="J49" s="10"/>
      <c r="K49" s="10"/>
      <c r="L49" s="10"/>
    </row>
    <row r="50" spans="2:12" ht="12.75">
      <c r="B50" s="10"/>
      <c r="C50" s="13"/>
      <c r="D50" s="10"/>
      <c r="E50" s="10"/>
      <c r="F50" s="10"/>
      <c r="G50" s="10"/>
      <c r="H50" s="10"/>
      <c r="I50" s="10"/>
      <c r="J50" s="10"/>
      <c r="K50" s="10"/>
      <c r="L50" s="10"/>
    </row>
    <row r="51" spans="2:12" ht="12.75">
      <c r="B51" s="10"/>
      <c r="C51" s="13"/>
      <c r="D51" s="10"/>
      <c r="E51" s="10"/>
      <c r="F51" s="10"/>
      <c r="G51" s="10"/>
      <c r="H51" s="10"/>
      <c r="I51" s="10"/>
      <c r="J51" s="10"/>
      <c r="K51" s="10"/>
      <c r="L51" s="10"/>
    </row>
    <row r="52" spans="2:12" ht="12.75">
      <c r="B52" s="10"/>
      <c r="C52" s="13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12.75">
      <c r="B53" s="10"/>
      <c r="C53" s="13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12.75">
      <c r="B54" s="10"/>
      <c r="C54" s="13"/>
      <c r="D54" s="10"/>
      <c r="E54" s="10"/>
      <c r="F54" s="10"/>
      <c r="G54" s="10"/>
      <c r="H54" s="10"/>
      <c r="I54" s="10"/>
      <c r="J54" s="10"/>
      <c r="K54" s="10"/>
      <c r="L54" s="10"/>
    </row>
    <row r="55" spans="2:12" ht="12.75">
      <c r="B55" s="10"/>
      <c r="C55" s="13"/>
      <c r="D55" s="10"/>
      <c r="E55" s="10"/>
      <c r="F55" s="10"/>
      <c r="G55" s="10"/>
      <c r="H55" s="10"/>
      <c r="I55" s="10"/>
      <c r="J55" s="10"/>
      <c r="K55" s="10"/>
      <c r="L55" s="10"/>
    </row>
    <row r="56" spans="2:12" ht="12.75">
      <c r="B56" s="10"/>
      <c r="C56" s="13"/>
      <c r="D56" s="10"/>
      <c r="E56" s="10"/>
      <c r="F56" s="10"/>
      <c r="G56" s="10"/>
      <c r="H56" s="10"/>
      <c r="I56" s="10"/>
      <c r="J56" s="10"/>
      <c r="K56" s="10"/>
      <c r="L56" s="10"/>
    </row>
    <row r="57" spans="2:12" ht="12.75">
      <c r="B57" s="10"/>
      <c r="C57" s="13"/>
      <c r="D57" s="10"/>
      <c r="E57" s="10"/>
      <c r="F57" s="10"/>
      <c r="G57" s="10"/>
      <c r="H57" s="10"/>
      <c r="I57" s="10"/>
      <c r="J57" s="10"/>
      <c r="K57" s="10"/>
      <c r="L57" s="10"/>
    </row>
    <row r="58" spans="2:12" ht="12.75">
      <c r="B58" s="10"/>
      <c r="C58" s="13"/>
      <c r="D58" s="10"/>
      <c r="E58" s="10"/>
      <c r="F58" s="10"/>
      <c r="G58" s="10"/>
      <c r="H58" s="10"/>
      <c r="I58" s="10"/>
      <c r="J58" s="10"/>
      <c r="K58" s="10"/>
      <c r="L58" s="10"/>
    </row>
    <row r="59" spans="2:12" ht="12.75">
      <c r="B59" s="10"/>
      <c r="C59" s="13"/>
      <c r="D59" s="10"/>
      <c r="E59" s="10"/>
      <c r="F59" s="10"/>
      <c r="G59" s="10"/>
      <c r="H59" s="10"/>
      <c r="I59" s="10"/>
      <c r="J59" s="10"/>
      <c r="K59" s="10"/>
      <c r="L59" s="10"/>
    </row>
    <row r="60" spans="2:12" ht="12.75">
      <c r="B60" s="10"/>
      <c r="C60" s="13"/>
      <c r="D60" s="10"/>
      <c r="E60" s="10"/>
      <c r="F60" s="10"/>
      <c r="G60" s="10"/>
      <c r="H60" s="10"/>
      <c r="I60" s="10"/>
      <c r="J60" s="10"/>
      <c r="K60" s="10"/>
      <c r="L60" s="10"/>
    </row>
    <row r="61" spans="2:12" ht="12.75">
      <c r="B61" s="10"/>
      <c r="C61" s="13"/>
      <c r="D61" s="10"/>
      <c r="E61" s="10"/>
      <c r="F61" s="10"/>
      <c r="G61" s="10"/>
      <c r="H61" s="10"/>
      <c r="I61" s="10"/>
      <c r="J61" s="10"/>
      <c r="K61" s="10"/>
      <c r="L61" s="10"/>
    </row>
    <row r="62" spans="2:12" ht="12.75">
      <c r="B62" s="10"/>
      <c r="C62" s="13"/>
      <c r="D62" s="10"/>
      <c r="E62" s="10"/>
      <c r="F62" s="10"/>
      <c r="G62" s="10"/>
      <c r="H62" s="10"/>
      <c r="I62" s="10"/>
      <c r="J62" s="10"/>
      <c r="K62" s="10"/>
      <c r="L62" s="10"/>
    </row>
    <row r="63" spans="2:12" ht="12.75">
      <c r="B63" s="10"/>
      <c r="C63" s="13"/>
      <c r="D63" s="10"/>
      <c r="E63" s="10"/>
      <c r="F63" s="10"/>
      <c r="G63" s="10"/>
      <c r="H63" s="10"/>
      <c r="I63" s="10"/>
      <c r="J63" s="10"/>
      <c r="K63" s="10"/>
      <c r="L63" s="10"/>
    </row>
    <row r="64" spans="2:12" ht="12.75">
      <c r="B64" s="10"/>
      <c r="C64" s="13"/>
      <c r="D64" s="10"/>
      <c r="E64" s="10"/>
      <c r="F64" s="10"/>
      <c r="G64" s="10"/>
      <c r="H64" s="10"/>
      <c r="I64" s="10"/>
      <c r="J64" s="10"/>
      <c r="K64" s="10"/>
      <c r="L64" s="10"/>
    </row>
    <row r="65" spans="2:12" ht="12.75">
      <c r="B65" s="10"/>
      <c r="C65" s="13"/>
      <c r="D65" s="10"/>
      <c r="E65" s="10"/>
      <c r="F65" s="10"/>
      <c r="G65" s="10"/>
      <c r="H65" s="10"/>
      <c r="I65" s="10"/>
      <c r="J65" s="10"/>
      <c r="K65" s="10"/>
      <c r="L65" s="10"/>
    </row>
    <row r="66" spans="2:12" ht="12.75">
      <c r="B66" s="10"/>
      <c r="C66" s="13"/>
      <c r="D66" s="10"/>
      <c r="E66" s="10"/>
      <c r="F66" s="10"/>
      <c r="G66" s="10"/>
      <c r="H66" s="10"/>
      <c r="I66" s="10"/>
      <c r="J66" s="10"/>
      <c r="K66" s="10"/>
      <c r="L66" s="10"/>
    </row>
    <row r="67" spans="2:12" ht="12.75">
      <c r="B67" s="10"/>
      <c r="C67" s="13"/>
      <c r="D67" s="10"/>
      <c r="E67" s="10"/>
      <c r="F67" s="10"/>
      <c r="G67" s="10"/>
      <c r="H67" s="10"/>
      <c r="I67" s="10"/>
      <c r="J67" s="10"/>
      <c r="K67" s="10"/>
      <c r="L67" s="10"/>
    </row>
    <row r="68" spans="2:12" ht="12.75">
      <c r="B68" s="10"/>
      <c r="C68" s="13"/>
      <c r="D68" s="10"/>
      <c r="E68" s="10"/>
      <c r="F68" s="10"/>
      <c r="G68" s="10"/>
      <c r="H68" s="10"/>
      <c r="I68" s="10"/>
      <c r="J68" s="10"/>
      <c r="K68" s="10"/>
      <c r="L68" s="10"/>
    </row>
  </sheetData>
  <hyperlinks>
    <hyperlink ref="D4" r:id="rId1" display="www.1001sentiers.fr"/>
  </hyperlinks>
  <printOptions/>
  <pageMargins left="0.24" right="0.24" top="0.37" bottom="0.51" header="0.33" footer="0.59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Emilie</dc:creator>
  <cp:keywords/>
  <dc:description/>
  <cp:lastModifiedBy>Emilie</cp:lastModifiedBy>
  <cp:lastPrinted>2007-06-07T17:05:22Z</cp:lastPrinted>
  <dcterms:created xsi:type="dcterms:W3CDTF">2007-06-07T15:25:20Z</dcterms:created>
  <dcterms:modified xsi:type="dcterms:W3CDTF">2008-12-05T17:20:22Z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