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GENERAL" sheetId="1" r:id="rId1"/>
    <sheet name="CADETS" sheetId="2" r:id="rId2"/>
    <sheet name="JUNIORS" sheetId="3" r:id="rId3"/>
    <sheet name="ESPOIRS" sheetId="4" r:id="rId4"/>
    <sheet name="SENIORS" sheetId="5" r:id="rId5"/>
    <sheet name="M1" sheetId="6" r:id="rId6"/>
    <sheet name="M2" sheetId="7" r:id="rId7"/>
    <sheet name="M3" sheetId="8" r:id="rId8"/>
    <sheet name="FEMININES" sheetId="9" r:id="rId9"/>
  </sheets>
  <definedNames/>
  <calcPr fullCalcOnLoad="1"/>
</workbook>
</file>

<file path=xl/sharedStrings.xml><?xml version="1.0" encoding="utf-8"?>
<sst xmlns="http://schemas.openxmlformats.org/spreadsheetml/2006/main" count="1511" uniqueCount="394">
  <si>
    <t>GIORDANENGO olivier</t>
  </si>
  <si>
    <t>TRIBE SPORT GROUP,YETI,ROUE LIBRE</t>
  </si>
  <si>
    <t>M1</t>
  </si>
  <si>
    <t>SOURY gerald</t>
  </si>
  <si>
    <t>ROQUEBRUNE SPORTS VTT</t>
  </si>
  <si>
    <t>LOPEZ julien</t>
  </si>
  <si>
    <t>TEAM CULTURE VELO NICE</t>
  </si>
  <si>
    <t>ESP</t>
  </si>
  <si>
    <t>MISSUD david</t>
  </si>
  <si>
    <t>VTT RANDO 04 DIGNE</t>
  </si>
  <si>
    <t>BARELLI yoann</t>
  </si>
  <si>
    <t>US CAGNES</t>
  </si>
  <si>
    <t>SEN</t>
  </si>
  <si>
    <t>DOLA françois</t>
  </si>
  <si>
    <t>CSPM VTT/LA ROUE LIBRE</t>
  </si>
  <si>
    <t>M2</t>
  </si>
  <si>
    <t>NAVARRO olivier</t>
  </si>
  <si>
    <t>TEAM EXTREME BIKES MARSEILLE</t>
  </si>
  <si>
    <t>OPPENEAU ronan</t>
  </si>
  <si>
    <t>ACAM TEAM</t>
  </si>
  <si>
    <t>GABRILLARGUES medhi</t>
  </si>
  <si>
    <t>CSPM / LA ROUE LIBRE</t>
  </si>
  <si>
    <t>STEYDLE mathieu</t>
  </si>
  <si>
    <t>VELO CLUB VESUBIEN</t>
  </si>
  <si>
    <t>FAVROLLE gregory</t>
  </si>
  <si>
    <t>ST ANDRE VTT</t>
  </si>
  <si>
    <t>HAULET vincent</t>
  </si>
  <si>
    <t>VARIO,VTTFREERIDE.COM</t>
  </si>
  <si>
    <t>SERVAT christophe</t>
  </si>
  <si>
    <t>TEAM MARZOCCHI 55 FACTORY RIDERS</t>
  </si>
  <si>
    <t>TOPENOT thierry</t>
  </si>
  <si>
    <t>GIRARD yann</t>
  </si>
  <si>
    <t>TUDURI alexandre</t>
  </si>
  <si>
    <t>CSPM VTT</t>
  </si>
  <si>
    <t>CHEVALIER lionel</t>
  </si>
  <si>
    <t>TRINITE SPORT VTT/NEWAY</t>
  </si>
  <si>
    <t>BERTETTO julien</t>
  </si>
  <si>
    <t>BERGER michael</t>
  </si>
  <si>
    <t>OPPIDUM BIKE</t>
  </si>
  <si>
    <t>GOURIRANE fouad</t>
  </si>
  <si>
    <t>BARTOLE adrien</t>
  </si>
  <si>
    <t>BERTETTO jonathan</t>
  </si>
  <si>
    <t>SOLLET laurent</t>
  </si>
  <si>
    <t>BIG CLUB CAGNES SUR MER</t>
  </si>
  <si>
    <t>TORDO jeremy</t>
  </si>
  <si>
    <t>DEKEYSER maxime</t>
  </si>
  <si>
    <t>BIKE BEL AIR</t>
  </si>
  <si>
    <t>CAD</t>
  </si>
  <si>
    <t>BAUD sylvain</t>
  </si>
  <si>
    <t>VALVERDE Stéphane</t>
  </si>
  <si>
    <t>TOMASI tito</t>
  </si>
  <si>
    <t>ASSEMAT cyril</t>
  </si>
  <si>
    <t>TEAM GTR</t>
  </si>
  <si>
    <t>STRABACH remy</t>
  </si>
  <si>
    <t>NL</t>
  </si>
  <si>
    <t>MARNAY maurian</t>
  </si>
  <si>
    <t>ROBITAILLE alexande</t>
  </si>
  <si>
    <t>ZAMBON mathis</t>
  </si>
  <si>
    <t>VIALA thibault</t>
  </si>
  <si>
    <t>BOVIS romain</t>
  </si>
  <si>
    <t>US CAGNES /CULTURE VELO</t>
  </si>
  <si>
    <t>GANDOLIN adrien</t>
  </si>
  <si>
    <t>JUN</t>
  </si>
  <si>
    <t>CUNAULT michel</t>
  </si>
  <si>
    <t>1001 SENTIERS</t>
  </si>
  <si>
    <t>LERNOULD christophe</t>
  </si>
  <si>
    <t>VICHERAT patrick</t>
  </si>
  <si>
    <t>THEOULE VTT/NTC</t>
  </si>
  <si>
    <t>PIERRE samuel</t>
  </si>
  <si>
    <t>ROC VTT</t>
  </si>
  <si>
    <t>CATENACCI J-marc</t>
  </si>
  <si>
    <t>7 SPORTONIC</t>
  </si>
  <si>
    <t>PIANIGIANI william</t>
  </si>
  <si>
    <t>AMSL VTT LEVENS</t>
  </si>
  <si>
    <t>COTTO olivier</t>
  </si>
  <si>
    <t>PETIT jean-philippe</t>
  </si>
  <si>
    <t>ESVL</t>
  </si>
  <si>
    <t>EDWARDS georges</t>
  </si>
  <si>
    <t>7 SPORTONIC,</t>
  </si>
  <si>
    <t>M3</t>
  </si>
  <si>
    <t>BENITA denis</t>
  </si>
  <si>
    <t>COFFY bruno</t>
  </si>
  <si>
    <t>BANDOL EXTREM BIKE</t>
  </si>
  <si>
    <t>MARINI richard</t>
  </si>
  <si>
    <t>US CAGNES,VARIO,SR SUNTOUR</t>
  </si>
  <si>
    <t>GRANDCOLAS stephane</t>
  </si>
  <si>
    <t>GEMENOS VTT</t>
  </si>
  <si>
    <t>MICHON kevin</t>
  </si>
  <si>
    <t>SPADEM / TOULON</t>
  </si>
  <si>
    <t>VASSEUR jeremy</t>
  </si>
  <si>
    <t>GARDANNE VELO</t>
  </si>
  <si>
    <t>GOIRANT gilles</t>
  </si>
  <si>
    <t>ASVM / ANTIBES CYCLES</t>
  </si>
  <si>
    <t>MILLIERE nicolas</t>
  </si>
  <si>
    <t>SANSO bruno</t>
  </si>
  <si>
    <t>TARADEAU</t>
  </si>
  <si>
    <t>LASSUS christophe</t>
  </si>
  <si>
    <t>GIORDANO alain</t>
  </si>
  <si>
    <t>JACOPINI cedric</t>
  </si>
  <si>
    <t>7 SPORTONIC,TOP CYCLES</t>
  </si>
  <si>
    <t>GONNET michel</t>
  </si>
  <si>
    <t>BACK COUNTRY</t>
  </si>
  <si>
    <t>LACROIX yannick</t>
  </si>
  <si>
    <t>ESTEREL MOUNTAINE BIKE</t>
  </si>
  <si>
    <t>BERTARINI theo</t>
  </si>
  <si>
    <t>SPINELLA cedric</t>
  </si>
  <si>
    <t>PRINZIVALLI jean-luc</t>
  </si>
  <si>
    <t>AS VAR MER / 1001 SENTIERS</t>
  </si>
  <si>
    <t>RATHELOT Benjamin</t>
  </si>
  <si>
    <t>QUE DE L'BOUCHE</t>
  </si>
  <si>
    <t>GOSSARD david</t>
  </si>
  <si>
    <t>FRC VTT</t>
  </si>
  <si>
    <t>TORDO dimitri</t>
  </si>
  <si>
    <t>CONTESSO laurent</t>
  </si>
  <si>
    <t>REGNAUD Benjamin</t>
  </si>
  <si>
    <t>THEOULE VTT</t>
  </si>
  <si>
    <t>DI PIETTRO luc</t>
  </si>
  <si>
    <t>FIA stephane</t>
  </si>
  <si>
    <t>CAP D'AIL VTT</t>
  </si>
  <si>
    <t>MAURIN richard</t>
  </si>
  <si>
    <t>CHEVALIER fabien</t>
  </si>
  <si>
    <t>AIX VTT</t>
  </si>
  <si>
    <t>ARNAUDO paul</t>
  </si>
  <si>
    <t>ASVM</t>
  </si>
  <si>
    <t>RONDONI alexy</t>
  </si>
  <si>
    <t>OCC COLOMARS</t>
  </si>
  <si>
    <t>PEREIRA ALVES lucas</t>
  </si>
  <si>
    <t>BUGHIN cedric</t>
  </si>
  <si>
    <t>AZANZA romain</t>
  </si>
  <si>
    <t>ES VALETTOISE</t>
  </si>
  <si>
    <t>LEFEVRE david</t>
  </si>
  <si>
    <t>SORBIER patrick</t>
  </si>
  <si>
    <t>CSPM / LA ROUE LIBRE /TRIBE SPORT GROUP</t>
  </si>
  <si>
    <t>CONSTANTIN florian</t>
  </si>
  <si>
    <t>LELOUP fred</t>
  </si>
  <si>
    <t>GIAMPINO sebastien</t>
  </si>
  <si>
    <t>LANGLOIS J-pierre</t>
  </si>
  <si>
    <t>VTT SPORT MANDELIEU</t>
  </si>
  <si>
    <t>MANKAI heidi</t>
  </si>
  <si>
    <t>RAUSSIN stephane</t>
  </si>
  <si>
    <t>SANTI Jérome</t>
  </si>
  <si>
    <t>CLUB DE BANDOL</t>
  </si>
  <si>
    <t>PRAT lionel</t>
  </si>
  <si>
    <t>CAPAN guillaume</t>
  </si>
  <si>
    <t>TRINITE SPORT/NEWAY</t>
  </si>
  <si>
    <t>COUTY philippe</t>
  </si>
  <si>
    <t>PILLET nicolas</t>
  </si>
  <si>
    <t>ACCRO VTT</t>
  </si>
  <si>
    <t>AMBLARD arnaud</t>
  </si>
  <si>
    <t>MONGE cyril</t>
  </si>
  <si>
    <t>AVERSA fabrice</t>
  </si>
  <si>
    <t>BRABAN jerome</t>
  </si>
  <si>
    <t>TRIBE SPORT GROUP</t>
  </si>
  <si>
    <t>RISSON christophe</t>
  </si>
  <si>
    <t>DUMONT eric</t>
  </si>
  <si>
    <t>TRINITE SPORT VTT</t>
  </si>
  <si>
    <t>MIONET bruno</t>
  </si>
  <si>
    <t>LANGLOIS mathieu</t>
  </si>
  <si>
    <t>LORANDI alain</t>
  </si>
  <si>
    <t>HOAREAU jean-patrice</t>
  </si>
  <si>
    <t>CHEVALIER cyril</t>
  </si>
  <si>
    <t>TEAM EXTREME BIKES / LA TRINITE</t>
  </si>
  <si>
    <t>CARLICCHI romain</t>
  </si>
  <si>
    <t>PRINCIVALLE gael</t>
  </si>
  <si>
    <t>ACTION BIKE</t>
  </si>
  <si>
    <t>CRESPE thierry</t>
  </si>
  <si>
    <t>VTT CLUB GATTIERE</t>
  </si>
  <si>
    <t>PAVONE luigi</t>
  </si>
  <si>
    <t>HAUTE ROYA TENDE / LA BRIGUE</t>
  </si>
  <si>
    <t>CRAHES pierre</t>
  </si>
  <si>
    <t>AS CAGNES VTT</t>
  </si>
  <si>
    <t>ISSANDOU thierry</t>
  </si>
  <si>
    <t>GUERDOUX simon</t>
  </si>
  <si>
    <t>COTE D'AZUR</t>
  </si>
  <si>
    <t>FALICON renaud</t>
  </si>
  <si>
    <t>CARADEUC yoann</t>
  </si>
  <si>
    <t>LACREUSETTE denis</t>
  </si>
  <si>
    <t>FRIGIERE jean-luc</t>
  </si>
  <si>
    <t>HORVAIS mathieu</t>
  </si>
  <si>
    <t>OCC CANNES</t>
  </si>
  <si>
    <t>TORDO alain</t>
  </si>
  <si>
    <t>MATHIEU pascal</t>
  </si>
  <si>
    <t>DENAMUR eric</t>
  </si>
  <si>
    <t>MAUD philippe</t>
  </si>
  <si>
    <t>GARCIA gerald</t>
  </si>
  <si>
    <t>TOMASONI bruno</t>
  </si>
  <si>
    <t>SCAGLIA julien</t>
  </si>
  <si>
    <t>VARNIER sylvain</t>
  </si>
  <si>
    <t>NUCERA christophe</t>
  </si>
  <si>
    <t>THOMAS romain</t>
  </si>
  <si>
    <t>GIANSILY patrick</t>
  </si>
  <si>
    <t>CALLEWAERT nicolas</t>
  </si>
  <si>
    <t>PELENC patrick</t>
  </si>
  <si>
    <t>MARTIN patrick</t>
  </si>
  <si>
    <t>BOSSERAY richard</t>
  </si>
  <si>
    <t>ROVELLA jean-charles</t>
  </si>
  <si>
    <t>MASSIERA dennis</t>
  </si>
  <si>
    <t>MAZZELLA di BOSCO jean-pierre</t>
  </si>
  <si>
    <t>MOINY yannick</t>
  </si>
  <si>
    <t>7 SPORT TOURE</t>
  </si>
  <si>
    <t>VALOT nidal</t>
  </si>
  <si>
    <t>LE BRETON olivier</t>
  </si>
  <si>
    <t>LAPORTE Benjamin</t>
  </si>
  <si>
    <t>LIGIONNIERE karl</t>
  </si>
  <si>
    <t>MARIA olivier</t>
  </si>
  <si>
    <t>FAYAUBOST regis</t>
  </si>
  <si>
    <t>MARCELIN ANASTHASE aurelien</t>
  </si>
  <si>
    <t>DELAPORTE tony</t>
  </si>
  <si>
    <t>JAHAN pierre</t>
  </si>
  <si>
    <t>VASSEUR michel</t>
  </si>
  <si>
    <t>FERRI Sébastien</t>
  </si>
  <si>
    <t>GONSOLIN pierre</t>
  </si>
  <si>
    <t>SORDELLO arnaud</t>
  </si>
  <si>
    <t>CLASTRES patrick</t>
  </si>
  <si>
    <t>TROCELLO gerard</t>
  </si>
  <si>
    <t>GAZAN jean-claude</t>
  </si>
  <si>
    <t>VANHOVE michel</t>
  </si>
  <si>
    <t>MERCIER philippe</t>
  </si>
  <si>
    <t>CULIEZ benoit</t>
  </si>
  <si>
    <t>RABEMANANJARA william</t>
  </si>
  <si>
    <t>ROBO sebastien</t>
  </si>
  <si>
    <t>ZAMBON philippe</t>
  </si>
  <si>
    <t>MUNOZ marcello</t>
  </si>
  <si>
    <t>COTTALORDA francois</t>
  </si>
  <si>
    <t>FAVROLLE patrick</t>
  </si>
  <si>
    <t>BOUTIER frederic</t>
  </si>
  <si>
    <t>LANES sebastien</t>
  </si>
  <si>
    <t>MASSET J-jacques</t>
  </si>
  <si>
    <t>POURCEL nicolas</t>
  </si>
  <si>
    <t>RIGAL fréderic</t>
  </si>
  <si>
    <t>MILTENBERGER philippe</t>
  </si>
  <si>
    <t>DEGASNE J-noel</t>
  </si>
  <si>
    <t>LEFRANCOIS pascal</t>
  </si>
  <si>
    <t>PORCHER pierrick</t>
  </si>
  <si>
    <t>MC LA GAUDE</t>
  </si>
  <si>
    <t>ALLONGUE gilles</t>
  </si>
  <si>
    <t>GRAUX kevin</t>
  </si>
  <si>
    <t>VTT GATTIERE leader cycles</t>
  </si>
  <si>
    <t>CORNETET julien</t>
  </si>
  <si>
    <t>LIGUORI franck</t>
  </si>
  <si>
    <t>FOUQUET georges</t>
  </si>
  <si>
    <t>CLEMENTE marc</t>
  </si>
  <si>
    <t>VALLINO vincent</t>
  </si>
  <si>
    <t>ROGEL gregory</t>
  </si>
  <si>
    <t>DECOBECQ nicolas</t>
  </si>
  <si>
    <t>MOREL gerald</t>
  </si>
  <si>
    <t>RUFFINATI chridtophe</t>
  </si>
  <si>
    <t>DAVID J-claude</t>
  </si>
  <si>
    <t>DEGASNE mederic</t>
  </si>
  <si>
    <t>HILAIRE damien</t>
  </si>
  <si>
    <t>ALBESANO loic</t>
  </si>
  <si>
    <t>BONNET Benjamin</t>
  </si>
  <si>
    <t>GULLI charly</t>
  </si>
  <si>
    <t>IDELON nicolas</t>
  </si>
  <si>
    <t>CORPET patrice</t>
  </si>
  <si>
    <t>RUDEL emmanuel</t>
  </si>
  <si>
    <t>CAPELLI nicolas</t>
  </si>
  <si>
    <t>ACAM TEAM ,ANTIBES CYCLES</t>
  </si>
  <si>
    <t>PEREZ jacques</t>
  </si>
  <si>
    <t>BERAUD stephan</t>
  </si>
  <si>
    <t>BRUNDO regis</t>
  </si>
  <si>
    <t>GIANSILY guillaume</t>
  </si>
  <si>
    <t>CAILLET alexis</t>
  </si>
  <si>
    <t>GARCIA tom</t>
  </si>
  <si>
    <t>MARCY claude</t>
  </si>
  <si>
    <t>MAGNIN remi</t>
  </si>
  <si>
    <t>BOUQUET christophe</t>
  </si>
  <si>
    <t>LOHOU sylvain</t>
  </si>
  <si>
    <t>GANIVET gilles</t>
  </si>
  <si>
    <t>DEKEYSER stephane</t>
  </si>
  <si>
    <t>DELL'AGNELLO jean-marc</t>
  </si>
  <si>
    <t>TRINIDAD susie</t>
  </si>
  <si>
    <t>FEM</t>
  </si>
  <si>
    <t>MOUFFLET geoffroy</t>
  </si>
  <si>
    <t>MARCAGLIA frederic</t>
  </si>
  <si>
    <t>BISSON marilyn</t>
  </si>
  <si>
    <t>VERCELLONE ludivine</t>
  </si>
  <si>
    <t>SARRAT christophe</t>
  </si>
  <si>
    <t>BICROSS CAGNES</t>
  </si>
  <si>
    <t>MARNAY eric</t>
  </si>
  <si>
    <t>LA ROUE LIBRE DRACENOISE</t>
  </si>
  <si>
    <t>GERARD andre</t>
  </si>
  <si>
    <t>SANTUCCI bernard</t>
  </si>
  <si>
    <t>TROYAT alexandre</t>
  </si>
  <si>
    <t>RUBINO stéphane</t>
  </si>
  <si>
    <t>ROSSI patrick</t>
  </si>
  <si>
    <t>E.C. ST CYRIENNE</t>
  </si>
  <si>
    <t>BAUDOIN jeremy</t>
  </si>
  <si>
    <t>BROTONS jonathan</t>
  </si>
  <si>
    <t>COUSSEMAKER philippe</t>
  </si>
  <si>
    <t>RUDEL sandra</t>
  </si>
  <si>
    <t>BONET richard</t>
  </si>
  <si>
    <t>DEKEYSER benoit</t>
  </si>
  <si>
    <t>BASTIDE frederic</t>
  </si>
  <si>
    <t>BICYCLINIC</t>
  </si>
  <si>
    <t>MESLAGE samuel</t>
  </si>
  <si>
    <t>SAPIN sabine</t>
  </si>
  <si>
    <t>VALLINI philippe</t>
  </si>
  <si>
    <t>VANTUGOL  jean-paul</t>
  </si>
  <si>
    <t>place</t>
  </si>
  <si>
    <t>N°</t>
  </si>
  <si>
    <t>Noms-prenoms</t>
  </si>
  <si>
    <t>Clubs,Teams</t>
  </si>
  <si>
    <t>Cat.</t>
  </si>
  <si>
    <t>dep SP1</t>
  </si>
  <si>
    <t>Arr SP1</t>
  </si>
  <si>
    <t>Temps SP1</t>
  </si>
  <si>
    <t>Dep SP2</t>
  </si>
  <si>
    <t>Arr SP2</t>
  </si>
  <si>
    <t>Temps SP2</t>
  </si>
  <si>
    <t>Dep SP3</t>
  </si>
  <si>
    <t>Arr SP3</t>
  </si>
  <si>
    <t>Temps SP3</t>
  </si>
  <si>
    <t>SP4</t>
  </si>
  <si>
    <t>General</t>
  </si>
  <si>
    <t xml:space="preserve">TUDURI alexandre </t>
  </si>
  <si>
    <t xml:space="preserve">DEKEYSER maxime </t>
  </si>
  <si>
    <t>ZUNIGA claudio</t>
  </si>
  <si>
    <t>GOIRANT  gilles</t>
  </si>
  <si>
    <t>CHEVALIER  fabien</t>
  </si>
  <si>
    <t>AMSL VTT  LEVENS</t>
  </si>
  <si>
    <t>MAZZELLA di  BOSCO jean-pierre</t>
  </si>
  <si>
    <t>LAPORTE  Benjamin</t>
  </si>
  <si>
    <t>ROBO  sebastien</t>
  </si>
  <si>
    <t>FOUQUET  georges</t>
  </si>
  <si>
    <t>CAPELLI  nicolas</t>
  </si>
  <si>
    <t>PEREZ  jacques</t>
  </si>
  <si>
    <t>MAGNIN  remi</t>
  </si>
  <si>
    <t>VALLINI   philippe</t>
  </si>
  <si>
    <t>LEPOULTIER john</t>
  </si>
  <si>
    <t>CLUB PRADES</t>
  </si>
  <si>
    <t>WANINSBERGHE julien</t>
  </si>
  <si>
    <t>SASSONE philippe</t>
  </si>
  <si>
    <t>LASNIER thomas</t>
  </si>
  <si>
    <t>NICOLLE edouard</t>
  </si>
  <si>
    <t>PIERRISNARD laurent</t>
  </si>
  <si>
    <t>VTT RANDO</t>
  </si>
  <si>
    <t>PORTON guillaume</t>
  </si>
  <si>
    <t>GB SPORT CYCLES</t>
  </si>
  <si>
    <t>DAVID thibaud</t>
  </si>
  <si>
    <t>GALLARDO teddy</t>
  </si>
  <si>
    <t>MISSUD eric</t>
  </si>
  <si>
    <t>DANIEL hervé</t>
  </si>
  <si>
    <t>DH TECH SPORT 21</t>
  </si>
  <si>
    <t>HAUTEMANIERE julien</t>
  </si>
  <si>
    <t>JONCHERY sebastien</t>
  </si>
  <si>
    <t>ANSEEUW manu</t>
  </si>
  <si>
    <t>GATTIERE</t>
  </si>
  <si>
    <t>VANTUGOL jean-paul</t>
  </si>
  <si>
    <t>FOUQUET benjamin</t>
  </si>
  <si>
    <t>TROCELLO maurin</t>
  </si>
  <si>
    <t>DE COSTER J-marie</t>
  </si>
  <si>
    <t>PAGE kieran</t>
  </si>
  <si>
    <t>ESCRIVA didier</t>
  </si>
  <si>
    <t>SFILIO olivier</t>
  </si>
  <si>
    <t>JEMMA adrien</t>
  </si>
  <si>
    <t>MUSATTO macio</t>
  </si>
  <si>
    <t>MACCHERONI eric</t>
  </si>
  <si>
    <t>BAILET thierry</t>
  </si>
  <si>
    <t>BARTOLE gilbert</t>
  </si>
  <si>
    <t>ALBERTINI arnaud</t>
  </si>
  <si>
    <t>VANTAGGI arnaud</t>
  </si>
  <si>
    <t>ROASCIO joran</t>
  </si>
  <si>
    <t>MARCILLE romain</t>
  </si>
  <si>
    <t>FACCENDINI stephane</t>
  </si>
  <si>
    <t>RIVIERA GARDEN</t>
  </si>
  <si>
    <t>BAUDINO kevin</t>
  </si>
  <si>
    <t>WERCKMANN fabien</t>
  </si>
  <si>
    <t>MILLIAT thomas</t>
  </si>
  <si>
    <t>UCT</t>
  </si>
  <si>
    <t>ROCHETTE coralie</t>
  </si>
  <si>
    <t>MERLINGE guillaume</t>
  </si>
  <si>
    <t>LAPUTAMACHE</t>
  </si>
  <si>
    <t>SAMI ben alaya</t>
  </si>
  <si>
    <t>ACARCON alexandre</t>
  </si>
  <si>
    <t>TEUMA jeremie</t>
  </si>
  <si>
    <t>BEUNARD yann</t>
  </si>
  <si>
    <t>BRUNI J-pierre</t>
  </si>
  <si>
    <t>SCANDOLA damien</t>
  </si>
  <si>
    <t>LEMAIRE philippe</t>
  </si>
  <si>
    <t>EXTREM BIKE MARSEILLE</t>
  </si>
  <si>
    <t>KIENTZ gregory</t>
  </si>
  <si>
    <t>RICCO robert</t>
  </si>
  <si>
    <t>FAGEOL eric</t>
  </si>
  <si>
    <t xml:space="preserve">SOSPEL VTT  </t>
  </si>
  <si>
    <t>GANANCIA yoran</t>
  </si>
  <si>
    <t>VC BREIL</t>
  </si>
  <si>
    <t>GIORDANO sebastien</t>
  </si>
  <si>
    <t>BENINATI jean-luc</t>
  </si>
  <si>
    <t>BERTON didier</t>
  </si>
  <si>
    <t>CASTELLANI  philippe</t>
  </si>
  <si>
    <t>BAGAGLI sylvain</t>
  </si>
  <si>
    <t>DE COSTER theo</t>
  </si>
  <si>
    <t>BHATNAGAR yvan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</si>
</sst>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h:mm:ss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Border="1" applyAlignment="1">
      <alignment horizontal="left" vertical="top" wrapText="1"/>
    </xf>
    <xf numFmtId="21" fontId="0" fillId="0" borderId="0" xfId="0" applyNumberFormat="1" applyFont="1" applyAlignment="1">
      <alignment horizontal="right" vertical="top" wrapText="1"/>
    </xf>
    <xf numFmtId="0" fontId="0" fillId="0" borderId="2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21" fontId="2" fillId="2" borderId="3" xfId="0" applyNumberFormat="1" applyFont="1" applyFill="1" applyBorder="1" applyAlignment="1">
      <alignment/>
    </xf>
    <xf numFmtId="166" fontId="2" fillId="0" borderId="3" xfId="0" applyNumberFormat="1" applyFont="1" applyFill="1" applyBorder="1" applyAlignment="1" applyProtection="1">
      <alignment horizontal="center"/>
      <protection locked="0"/>
    </xf>
    <xf numFmtId="21" fontId="3" fillId="2" borderId="3" xfId="0" applyNumberFormat="1" applyFont="1" applyFill="1" applyBorder="1" applyAlignment="1">
      <alignment horizontal="center"/>
    </xf>
    <xf numFmtId="21" fontId="2" fillId="2" borderId="3" xfId="0" applyNumberFormat="1" applyFont="1" applyFill="1" applyBorder="1" applyAlignment="1">
      <alignment horizontal="right"/>
    </xf>
    <xf numFmtId="21" fontId="3" fillId="2" borderId="3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2" fillId="0" borderId="4" xfId="0" applyFont="1" applyBorder="1" applyAlignment="1">
      <alignment/>
    </xf>
    <xf numFmtId="21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left" vertical="top" wrapText="1"/>
    </xf>
    <xf numFmtId="21" fontId="0" fillId="0" borderId="5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421875" style="0" bestFit="1" customWidth="1"/>
    <col min="2" max="2" width="4.00390625" style="0" bestFit="1" customWidth="1"/>
    <col min="3" max="3" width="27.7109375" style="0" customWidth="1"/>
    <col min="4" max="4" width="39.57421875" style="0" bestFit="1" customWidth="1"/>
    <col min="5" max="5" width="7.28125" style="0" customWidth="1"/>
    <col min="6" max="6" width="8.140625" style="0" bestFit="1" customWidth="1"/>
    <col min="7" max="7" width="7.8515625" style="0" bestFit="1" customWidth="1"/>
    <col min="8" max="8" width="10.7109375" style="0" bestFit="1" customWidth="1"/>
    <col min="9" max="9" width="8.421875" style="0" bestFit="1" customWidth="1"/>
    <col min="10" max="10" width="7.8515625" style="0" bestFit="1" customWidth="1"/>
    <col min="11" max="11" width="10.7109375" style="0" bestFit="1" customWidth="1"/>
    <col min="12" max="12" width="8.421875" style="0" customWidth="1"/>
    <col min="13" max="13" width="7.8515625" style="0" bestFit="1" customWidth="1"/>
    <col min="14" max="14" width="10.7109375" style="0" bestFit="1" customWidth="1"/>
    <col min="15" max="17" width="0" style="0" hidden="1" customWidth="1"/>
    <col min="18" max="18" width="7.8515625" style="0" bestFit="1" customWidth="1"/>
    <col min="19" max="16384" width="11.57421875" style="0" customWidth="1"/>
  </cols>
  <sheetData>
    <row r="1" spans="1:18" ht="12.75">
      <c r="A1" t="s">
        <v>299</v>
      </c>
      <c r="B1" t="s">
        <v>300</v>
      </c>
      <c r="C1" t="s">
        <v>301</v>
      </c>
      <c r="D1" t="s">
        <v>302</v>
      </c>
      <c r="E1" t="s">
        <v>303</v>
      </c>
      <c r="F1" t="s">
        <v>304</v>
      </c>
      <c r="G1" t="s">
        <v>305</v>
      </c>
      <c r="H1" t="s">
        <v>306</v>
      </c>
      <c r="I1" t="s">
        <v>307</v>
      </c>
      <c r="J1" t="s">
        <v>308</v>
      </c>
      <c r="K1" t="s">
        <v>309</v>
      </c>
      <c r="L1" t="s">
        <v>310</v>
      </c>
      <c r="M1" t="s">
        <v>311</v>
      </c>
      <c r="N1" t="s">
        <v>312</v>
      </c>
      <c r="O1" t="s">
        <v>313</v>
      </c>
      <c r="P1" t="s">
        <v>313</v>
      </c>
      <c r="R1" t="s">
        <v>314</v>
      </c>
    </row>
    <row r="2" spans="1:18" ht="12.75">
      <c r="A2">
        <v>1</v>
      </c>
      <c r="B2" s="4">
        <v>1</v>
      </c>
      <c r="C2" s="5" t="s">
        <v>0</v>
      </c>
      <c r="D2" s="5" t="s">
        <v>1</v>
      </c>
      <c r="E2" s="6" t="s">
        <v>2</v>
      </c>
      <c r="F2" s="7">
        <v>0.43125</v>
      </c>
      <c r="G2" s="8">
        <v>0.4383564814814815</v>
      </c>
      <c r="H2" s="9">
        <f aca="true" t="shared" si="0" ref="H2:H65">IF(G2="","03:00:00",G2-F2)</f>
        <v>0.007106481481481464</v>
      </c>
      <c r="I2" s="10">
        <v>0.5354166666666667</v>
      </c>
      <c r="J2" s="8">
        <v>0.5408333333333334</v>
      </c>
      <c r="K2" s="9">
        <f aca="true" t="shared" si="1" ref="K2:K65">IF(J2="","03:00:00",J2-I2)</f>
        <v>0.005416666666666736</v>
      </c>
      <c r="L2" s="7">
        <v>0.6048611111111111</v>
      </c>
      <c r="M2" s="8">
        <v>0.6120717592592593</v>
      </c>
      <c r="N2" s="9">
        <f aca="true" t="shared" si="2" ref="N2:N65">IF(M2="","03:00:00",M2-L2)</f>
        <v>0.007210648148148202</v>
      </c>
      <c r="O2" s="7">
        <v>0.6684027777777778</v>
      </c>
      <c r="P2" s="7">
        <v>0.6684027777777778</v>
      </c>
      <c r="Q2" s="9">
        <f aca="true" t="shared" si="3" ref="Q2:Q65">IF(P2="","03:00:00",P2-O2)</f>
        <v>0</v>
      </c>
      <c r="R2" s="11">
        <f aca="true" t="shared" si="4" ref="R2:R65">N2+K2+H2+Q2</f>
        <v>0.019733796296296402</v>
      </c>
    </row>
    <row r="3" spans="1:18" ht="12.75">
      <c r="A3">
        <v>2</v>
      </c>
      <c r="B3" s="12">
        <v>2</v>
      </c>
      <c r="C3" s="5" t="s">
        <v>3</v>
      </c>
      <c r="D3" s="5" t="s">
        <v>4</v>
      </c>
      <c r="E3" s="6" t="s">
        <v>2</v>
      </c>
      <c r="F3" s="7">
        <v>0.43125</v>
      </c>
      <c r="G3" s="8">
        <v>0.4384837962962963</v>
      </c>
      <c r="H3" s="9">
        <f t="shared" si="0"/>
        <v>0.00723379629629628</v>
      </c>
      <c r="I3" s="10">
        <v>0.5354166666666667</v>
      </c>
      <c r="J3" s="8">
        <v>0.5408564814814815</v>
      </c>
      <c r="K3" s="9">
        <f t="shared" si="1"/>
        <v>0.005439814814814814</v>
      </c>
      <c r="L3" s="7">
        <v>0.6048611111111111</v>
      </c>
      <c r="M3" s="8">
        <v>0.6123842592592592</v>
      </c>
      <c r="N3" s="9">
        <f t="shared" si="2"/>
        <v>0.00752314814814814</v>
      </c>
      <c r="O3" s="7">
        <v>0.6680555555555555</v>
      </c>
      <c r="P3" s="7">
        <v>0.6680555555555555</v>
      </c>
      <c r="Q3" s="9">
        <f t="shared" si="3"/>
        <v>0</v>
      </c>
      <c r="R3" s="11">
        <f t="shared" si="4"/>
        <v>0.020196759259259234</v>
      </c>
    </row>
    <row r="4" spans="1:18" ht="12.75">
      <c r="A4">
        <v>3</v>
      </c>
      <c r="B4" s="4">
        <v>10</v>
      </c>
      <c r="C4" s="5" t="s">
        <v>5</v>
      </c>
      <c r="D4" s="5" t="s">
        <v>6</v>
      </c>
      <c r="E4" s="6" t="s">
        <v>7</v>
      </c>
      <c r="F4" s="7">
        <v>0.4291666666666667</v>
      </c>
      <c r="G4" s="8">
        <v>0.4363078703703704</v>
      </c>
      <c r="H4" s="9">
        <f t="shared" si="0"/>
        <v>0.007141203703703691</v>
      </c>
      <c r="I4" s="10">
        <v>0.5333333333333333</v>
      </c>
      <c r="J4" s="8">
        <v>0.539074074074074</v>
      </c>
      <c r="K4" s="9">
        <f t="shared" si="1"/>
        <v>0.005740740740740713</v>
      </c>
      <c r="L4" s="7">
        <v>0.6027777777777777</v>
      </c>
      <c r="M4" s="8">
        <v>0.6102314814814814</v>
      </c>
      <c r="N4" s="9">
        <f t="shared" si="2"/>
        <v>0.007453703703703685</v>
      </c>
      <c r="O4" s="7">
        <v>0.6652777777777777</v>
      </c>
      <c r="P4" s="7">
        <v>0.6652777777777777</v>
      </c>
      <c r="Q4" s="9">
        <f t="shared" si="3"/>
        <v>0</v>
      </c>
      <c r="R4" s="11">
        <f t="shared" si="4"/>
        <v>0.02033564814814809</v>
      </c>
    </row>
    <row r="5" spans="1:18" ht="12.75">
      <c r="A5">
        <v>4</v>
      </c>
      <c r="B5" s="4">
        <v>12</v>
      </c>
      <c r="C5" s="5" t="s">
        <v>8</v>
      </c>
      <c r="D5" s="5" t="s">
        <v>9</v>
      </c>
      <c r="E5" s="6" t="s">
        <v>7</v>
      </c>
      <c r="F5" s="7">
        <v>0.4291666666666667</v>
      </c>
      <c r="G5" s="8">
        <v>0.43668981481481484</v>
      </c>
      <c r="H5" s="9">
        <f t="shared" si="0"/>
        <v>0.00752314814814814</v>
      </c>
      <c r="I5" s="10">
        <v>0.5333333333333333</v>
      </c>
      <c r="J5" s="8">
        <v>0.5390162037037037</v>
      </c>
      <c r="K5" s="9">
        <f t="shared" si="1"/>
        <v>0.0056828703703704075</v>
      </c>
      <c r="L5" s="7">
        <v>0.6027777777777777</v>
      </c>
      <c r="M5" s="8">
        <v>0.6100810185185185</v>
      </c>
      <c r="N5" s="9">
        <f t="shared" si="2"/>
        <v>0.007303240740740735</v>
      </c>
      <c r="O5" s="7">
        <v>0.6645833333333333</v>
      </c>
      <c r="P5" s="7">
        <v>0.6645833333333333</v>
      </c>
      <c r="Q5" s="9">
        <f t="shared" si="3"/>
        <v>0</v>
      </c>
      <c r="R5" s="11">
        <f t="shared" si="4"/>
        <v>0.020509259259259283</v>
      </c>
    </row>
    <row r="6" spans="1:18" ht="12.75">
      <c r="A6">
        <v>5</v>
      </c>
      <c r="B6" s="4">
        <v>8</v>
      </c>
      <c r="C6" s="5" t="s">
        <v>10</v>
      </c>
      <c r="D6" s="5" t="s">
        <v>11</v>
      </c>
      <c r="E6" s="6" t="s">
        <v>12</v>
      </c>
      <c r="F6" s="7">
        <v>0.42986111111111114</v>
      </c>
      <c r="G6" s="8">
        <v>0.4369212962962963</v>
      </c>
      <c r="H6" s="9">
        <f t="shared" si="0"/>
        <v>0.007060185185185142</v>
      </c>
      <c r="I6" s="10">
        <v>0.5340277777777778</v>
      </c>
      <c r="J6" s="8">
        <v>0.5405439814814815</v>
      </c>
      <c r="K6" s="9">
        <f t="shared" si="1"/>
        <v>0.00651620370370376</v>
      </c>
      <c r="L6" s="7">
        <v>0.6034722222222222</v>
      </c>
      <c r="M6" s="8">
        <v>0.6106365740740741</v>
      </c>
      <c r="N6" s="9">
        <f t="shared" si="2"/>
        <v>0.007164351851851936</v>
      </c>
      <c r="O6" s="7">
        <v>0.6659722222222222</v>
      </c>
      <c r="P6" s="7">
        <v>0.6659722222222222</v>
      </c>
      <c r="Q6" s="9">
        <f t="shared" si="3"/>
        <v>0</v>
      </c>
      <c r="R6" s="11">
        <f t="shared" si="4"/>
        <v>0.020740740740740837</v>
      </c>
    </row>
    <row r="7" spans="1:18" ht="12.75">
      <c r="A7">
        <v>6</v>
      </c>
      <c r="B7" s="4">
        <v>6</v>
      </c>
      <c r="C7" s="5" t="s">
        <v>13</v>
      </c>
      <c r="D7" s="5" t="s">
        <v>14</v>
      </c>
      <c r="E7" s="6" t="s">
        <v>15</v>
      </c>
      <c r="F7" s="7">
        <v>0.4305555555555556</v>
      </c>
      <c r="G7" s="8">
        <v>0.438125</v>
      </c>
      <c r="H7" s="9">
        <f t="shared" si="0"/>
        <v>0.0075694444444444065</v>
      </c>
      <c r="I7" s="10">
        <v>0.5347222222222222</v>
      </c>
      <c r="J7" s="8">
        <v>0.5403819444444444</v>
      </c>
      <c r="K7" s="9">
        <f t="shared" si="1"/>
        <v>0.005659722222222219</v>
      </c>
      <c r="L7" s="7">
        <v>0.6041666666666666</v>
      </c>
      <c r="M7" s="8">
        <v>0.6117592592592592</v>
      </c>
      <c r="N7" s="9">
        <f t="shared" si="2"/>
        <v>0.007592592592592595</v>
      </c>
      <c r="O7" s="7">
        <v>0.6666666666666666</v>
      </c>
      <c r="P7" s="7">
        <v>0.6666666666666666</v>
      </c>
      <c r="Q7" s="9">
        <f t="shared" si="3"/>
        <v>0</v>
      </c>
      <c r="R7" s="11">
        <f t="shared" si="4"/>
        <v>0.02082175925925922</v>
      </c>
    </row>
    <row r="8" spans="1:18" ht="12.75">
      <c r="A8">
        <v>7</v>
      </c>
      <c r="B8" s="4">
        <v>5</v>
      </c>
      <c r="C8" s="5" t="s">
        <v>16</v>
      </c>
      <c r="D8" s="5" t="s">
        <v>17</v>
      </c>
      <c r="E8" s="6" t="s">
        <v>2</v>
      </c>
      <c r="F8" s="7">
        <v>0.4305555555555556</v>
      </c>
      <c r="G8" s="8">
        <v>0.4386574074074074</v>
      </c>
      <c r="H8" s="9">
        <f t="shared" si="0"/>
        <v>0.008101851851851805</v>
      </c>
      <c r="I8" s="10">
        <v>0.5347222222222222</v>
      </c>
      <c r="J8" s="8">
        <v>0.5403009259259259</v>
      </c>
      <c r="K8" s="9">
        <f t="shared" si="1"/>
        <v>0.005578703703703725</v>
      </c>
      <c r="L8" s="7">
        <v>0.6041666666666666</v>
      </c>
      <c r="M8" s="8">
        <v>0.6113194444444444</v>
      </c>
      <c r="N8" s="9">
        <f t="shared" si="2"/>
        <v>0.007152777777777786</v>
      </c>
      <c r="O8" s="7">
        <v>0.6670138888888889</v>
      </c>
      <c r="P8" s="7">
        <v>0.6670138888888889</v>
      </c>
      <c r="Q8" s="9">
        <f t="shared" si="3"/>
        <v>0</v>
      </c>
      <c r="R8" s="11">
        <f t="shared" si="4"/>
        <v>0.020833333333333315</v>
      </c>
    </row>
    <row r="9" spans="1:18" ht="12.75">
      <c r="A9">
        <v>8</v>
      </c>
      <c r="B9" s="4">
        <v>15</v>
      </c>
      <c r="C9" s="5" t="s">
        <v>18</v>
      </c>
      <c r="D9" s="5" t="s">
        <v>19</v>
      </c>
      <c r="E9" s="6" t="s">
        <v>7</v>
      </c>
      <c r="F9" s="7">
        <v>0.42847222222222225</v>
      </c>
      <c r="G9" s="8">
        <v>0.4361921296296296</v>
      </c>
      <c r="H9" s="9">
        <f t="shared" si="0"/>
        <v>0.007719907407407356</v>
      </c>
      <c r="I9" s="10">
        <v>0.5326388888888889</v>
      </c>
      <c r="J9" s="8">
        <v>0.538425925925926</v>
      </c>
      <c r="K9" s="9">
        <f t="shared" si="1"/>
        <v>0.0057870370370370905</v>
      </c>
      <c r="L9" s="7">
        <v>0.6020833333333333</v>
      </c>
      <c r="M9" s="8">
        <v>0.6094907407407407</v>
      </c>
      <c r="N9" s="9">
        <f t="shared" si="2"/>
        <v>0.007407407407407418</v>
      </c>
      <c r="O9" s="7">
        <v>0.6635416666666667</v>
      </c>
      <c r="P9" s="7">
        <v>0.6635416666666667</v>
      </c>
      <c r="Q9" s="9">
        <f t="shared" si="3"/>
        <v>0</v>
      </c>
      <c r="R9" s="11">
        <f t="shared" si="4"/>
        <v>0.020914351851851865</v>
      </c>
    </row>
    <row r="10" spans="1:18" ht="12.75">
      <c r="A10">
        <v>9</v>
      </c>
      <c r="B10" s="4">
        <v>14</v>
      </c>
      <c r="C10" s="5" t="s">
        <v>20</v>
      </c>
      <c r="D10" s="5" t="s">
        <v>21</v>
      </c>
      <c r="E10" s="6" t="s">
        <v>2</v>
      </c>
      <c r="F10" s="7">
        <v>0.42847222222222225</v>
      </c>
      <c r="G10" s="8">
        <v>0.4362152777777778</v>
      </c>
      <c r="H10" s="9">
        <f t="shared" si="0"/>
        <v>0.007743055555555545</v>
      </c>
      <c r="I10" s="10">
        <v>0.5326388888888889</v>
      </c>
      <c r="J10" s="8">
        <v>0.5384143518518518</v>
      </c>
      <c r="K10" s="9">
        <f t="shared" si="1"/>
        <v>0.005775462962962941</v>
      </c>
      <c r="L10" s="7">
        <v>0.6020833333333333</v>
      </c>
      <c r="M10" s="8">
        <v>0.609525462962963</v>
      </c>
      <c r="N10" s="9">
        <f t="shared" si="2"/>
        <v>0.007442129629629646</v>
      </c>
      <c r="O10" s="7">
        <v>0.6638888888888889</v>
      </c>
      <c r="P10" s="7">
        <v>0.6638888888888889</v>
      </c>
      <c r="Q10" s="9">
        <f t="shared" si="3"/>
        <v>0</v>
      </c>
      <c r="R10" s="11">
        <f t="shared" si="4"/>
        <v>0.02096064814814813</v>
      </c>
    </row>
    <row r="11" spans="1:18" ht="12.75">
      <c r="A11">
        <v>10</v>
      </c>
      <c r="B11" s="4">
        <v>46</v>
      </c>
      <c r="C11" s="5" t="s">
        <v>22</v>
      </c>
      <c r="D11" s="5" t="s">
        <v>23</v>
      </c>
      <c r="E11" s="6" t="s">
        <v>7</v>
      </c>
      <c r="F11" s="7">
        <v>0.42083333333333334</v>
      </c>
      <c r="G11" s="8">
        <v>0.4285300925925926</v>
      </c>
      <c r="H11" s="9">
        <f t="shared" si="0"/>
        <v>0.007696759259259278</v>
      </c>
      <c r="I11" s="10">
        <v>0.525</v>
      </c>
      <c r="J11" s="8">
        <v>0.5307523148148148</v>
      </c>
      <c r="K11" s="9">
        <f t="shared" si="1"/>
        <v>0.005752314814814752</v>
      </c>
      <c r="L11" s="7">
        <v>0.5944444444444444</v>
      </c>
      <c r="M11" s="8">
        <v>0.6021412037037037</v>
      </c>
      <c r="N11" s="9">
        <f t="shared" si="2"/>
        <v>0.007696759259259278</v>
      </c>
      <c r="O11" s="7">
        <v>0.6527777777777778</v>
      </c>
      <c r="P11" s="7">
        <v>0.6527777777777778</v>
      </c>
      <c r="Q11" s="9">
        <f t="shared" si="3"/>
        <v>0</v>
      </c>
      <c r="R11" s="11">
        <f t="shared" si="4"/>
        <v>0.021145833333333308</v>
      </c>
    </row>
    <row r="12" spans="1:18" ht="12.75">
      <c r="A12">
        <v>11</v>
      </c>
      <c r="B12" s="4">
        <v>22</v>
      </c>
      <c r="C12" s="5" t="s">
        <v>24</v>
      </c>
      <c r="D12" s="5" t="s">
        <v>25</v>
      </c>
      <c r="E12" s="6" t="s">
        <v>12</v>
      </c>
      <c r="F12" s="7">
        <v>0.42638888888888893</v>
      </c>
      <c r="G12" s="8">
        <v>0.43395833333333333</v>
      </c>
      <c r="H12" s="9">
        <f t="shared" si="0"/>
        <v>0.0075694444444444065</v>
      </c>
      <c r="I12" s="10">
        <v>0.5305555555555556</v>
      </c>
      <c r="J12" s="8">
        <v>0.536400462962963</v>
      </c>
      <c r="K12" s="9">
        <f t="shared" si="1"/>
        <v>0.005844907407407396</v>
      </c>
      <c r="L12" s="7">
        <v>0.6</v>
      </c>
      <c r="M12" s="8">
        <v>0.6077314814814815</v>
      </c>
      <c r="N12" s="9">
        <f t="shared" si="2"/>
        <v>0.007731481481481506</v>
      </c>
      <c r="O12" s="7">
        <v>0.6611111111111111</v>
      </c>
      <c r="P12" s="7">
        <v>0.6611111111111111</v>
      </c>
      <c r="Q12" s="9">
        <f t="shared" si="3"/>
        <v>0</v>
      </c>
      <c r="R12" s="11">
        <f t="shared" si="4"/>
        <v>0.021145833333333308</v>
      </c>
    </row>
    <row r="13" spans="1:18" ht="12.75">
      <c r="A13">
        <v>12</v>
      </c>
      <c r="B13" s="4">
        <v>4</v>
      </c>
      <c r="C13" s="5" t="s">
        <v>26</v>
      </c>
      <c r="D13" s="5" t="s">
        <v>27</v>
      </c>
      <c r="E13" s="6" t="s">
        <v>2</v>
      </c>
      <c r="F13" s="7">
        <v>0.4305555555555556</v>
      </c>
      <c r="G13" s="8">
        <v>0.4383912037037037</v>
      </c>
      <c r="H13" s="9">
        <f t="shared" si="0"/>
        <v>0.007835648148148133</v>
      </c>
      <c r="I13" s="10">
        <v>0.5347222222222222</v>
      </c>
      <c r="J13" s="8">
        <v>0.5403472222222222</v>
      </c>
      <c r="K13" s="9">
        <f t="shared" si="1"/>
        <v>0.005624999999999991</v>
      </c>
      <c r="L13" s="7">
        <v>0.6041666666666666</v>
      </c>
      <c r="M13" s="8">
        <v>0.6118981481481481</v>
      </c>
      <c r="N13" s="9">
        <f t="shared" si="2"/>
        <v>0.007731481481481506</v>
      </c>
      <c r="O13" s="7">
        <v>0.6673611111111111</v>
      </c>
      <c r="P13" s="7">
        <v>0.6673611111111111</v>
      </c>
      <c r="Q13" s="9">
        <f t="shared" si="3"/>
        <v>0</v>
      </c>
      <c r="R13" s="11">
        <f t="shared" si="4"/>
        <v>0.02119212962962963</v>
      </c>
    </row>
    <row r="14" spans="1:18" ht="12.75">
      <c r="A14">
        <v>13</v>
      </c>
      <c r="B14" s="4">
        <v>47</v>
      </c>
      <c r="C14" s="5" t="s">
        <v>28</v>
      </c>
      <c r="D14" s="5" t="s">
        <v>29</v>
      </c>
      <c r="E14" s="6" t="s">
        <v>2</v>
      </c>
      <c r="F14" s="7">
        <v>0.42083333333333334</v>
      </c>
      <c r="G14" s="8">
        <v>0.42857638888888894</v>
      </c>
      <c r="H14" s="9">
        <f t="shared" si="0"/>
        <v>0.0077430555555556</v>
      </c>
      <c r="I14" s="10">
        <v>0.525</v>
      </c>
      <c r="J14" s="8">
        <v>0.5308217592592592</v>
      </c>
      <c r="K14" s="9">
        <f t="shared" si="1"/>
        <v>0.005821759259259207</v>
      </c>
      <c r="L14" s="7">
        <v>0.5944444444444444</v>
      </c>
      <c r="M14" s="8">
        <v>0.6023148148148149</v>
      </c>
      <c r="N14" s="9">
        <f t="shared" si="2"/>
        <v>0.007870370370370416</v>
      </c>
      <c r="O14" s="7">
        <v>0.6524305555555556</v>
      </c>
      <c r="P14" s="7">
        <v>0.6524305555555556</v>
      </c>
      <c r="Q14" s="9">
        <f t="shared" si="3"/>
        <v>0</v>
      </c>
      <c r="R14" s="11">
        <f t="shared" si="4"/>
        <v>0.021435185185185224</v>
      </c>
    </row>
    <row r="15" spans="1:18" ht="12.75">
      <c r="A15">
        <v>14</v>
      </c>
      <c r="B15" s="4">
        <v>13</v>
      </c>
      <c r="C15" s="5" t="s">
        <v>30</v>
      </c>
      <c r="D15" s="5" t="s">
        <v>21</v>
      </c>
      <c r="E15" s="6" t="s">
        <v>2</v>
      </c>
      <c r="F15" s="7">
        <v>0.42847222222222225</v>
      </c>
      <c r="G15" s="8">
        <v>0.43636574074074075</v>
      </c>
      <c r="H15" s="9">
        <f t="shared" si="0"/>
        <v>0.007893518518518494</v>
      </c>
      <c r="I15" s="10">
        <v>0.5326388888888889</v>
      </c>
      <c r="J15" s="8">
        <v>0.5384837962962963</v>
      </c>
      <c r="K15" s="9">
        <f t="shared" si="1"/>
        <v>0.005844907407407396</v>
      </c>
      <c r="L15" s="7">
        <v>0.6020833333333333</v>
      </c>
      <c r="M15" s="8">
        <v>0.6098032407407408</v>
      </c>
      <c r="N15" s="9">
        <f t="shared" si="2"/>
        <v>0.007719907407407467</v>
      </c>
      <c r="O15" s="7">
        <v>0.6642361111111111</v>
      </c>
      <c r="P15" s="7">
        <v>0.6642361111111111</v>
      </c>
      <c r="Q15" s="9">
        <f t="shared" si="3"/>
        <v>0</v>
      </c>
      <c r="R15" s="11">
        <f t="shared" si="4"/>
        <v>0.021458333333333357</v>
      </c>
    </row>
    <row r="16" spans="1:18" ht="12.75">
      <c r="A16">
        <v>15</v>
      </c>
      <c r="B16" s="4">
        <v>35</v>
      </c>
      <c r="C16" s="5" t="s">
        <v>31</v>
      </c>
      <c r="D16" s="5" t="s">
        <v>21</v>
      </c>
      <c r="E16" s="6" t="s">
        <v>12</v>
      </c>
      <c r="F16" s="7">
        <v>0.4236111111111111</v>
      </c>
      <c r="G16" s="8">
        <v>0.43158564814814815</v>
      </c>
      <c r="H16" s="9">
        <f t="shared" si="0"/>
        <v>0.007974537037037044</v>
      </c>
      <c r="I16" s="10">
        <v>0.5277777777777778</v>
      </c>
      <c r="J16" s="8">
        <v>0.5336111111111111</v>
      </c>
      <c r="K16" s="9">
        <f t="shared" si="1"/>
        <v>0.005833333333333357</v>
      </c>
      <c r="L16" s="7">
        <v>0.5972222222222222</v>
      </c>
      <c r="M16" s="8">
        <v>0.6049305555555555</v>
      </c>
      <c r="N16" s="9">
        <f t="shared" si="2"/>
        <v>0.007708333333333317</v>
      </c>
      <c r="O16" s="7">
        <v>0.6565972222222223</v>
      </c>
      <c r="P16" s="7">
        <v>0.6565972222222223</v>
      </c>
      <c r="Q16" s="9">
        <f t="shared" si="3"/>
        <v>0</v>
      </c>
      <c r="R16" s="11">
        <f t="shared" si="4"/>
        <v>0.021516203703703718</v>
      </c>
    </row>
    <row r="17" spans="1:18" ht="12.75">
      <c r="A17">
        <v>16</v>
      </c>
      <c r="B17" s="4">
        <v>33</v>
      </c>
      <c r="C17" s="5" t="s">
        <v>315</v>
      </c>
      <c r="D17" s="5" t="s">
        <v>33</v>
      </c>
      <c r="E17" s="6" t="s">
        <v>12</v>
      </c>
      <c r="F17" s="7">
        <v>0.42430555555555555</v>
      </c>
      <c r="G17" s="8">
        <v>0.43224537037037036</v>
      </c>
      <c r="H17" s="9">
        <f t="shared" si="0"/>
        <v>0.007939814814814816</v>
      </c>
      <c r="I17" s="10">
        <v>0.5284722222222222</v>
      </c>
      <c r="J17" s="8">
        <v>0.5342013888888889</v>
      </c>
      <c r="K17" s="9">
        <f t="shared" si="1"/>
        <v>0.005729166666666674</v>
      </c>
      <c r="L17" s="7">
        <v>0.5979166666666667</v>
      </c>
      <c r="M17" s="8">
        <v>0.6058564814814815</v>
      </c>
      <c r="N17" s="9">
        <f t="shared" si="2"/>
        <v>0.007939814814814872</v>
      </c>
      <c r="O17" s="7">
        <v>0.6572916666666667</v>
      </c>
      <c r="P17" s="7">
        <v>0.6572916666666667</v>
      </c>
      <c r="Q17" s="9">
        <f t="shared" si="3"/>
        <v>0</v>
      </c>
      <c r="R17" s="11">
        <f t="shared" si="4"/>
        <v>0.021608796296296362</v>
      </c>
    </row>
    <row r="18" spans="1:18" ht="12.75">
      <c r="A18">
        <v>17</v>
      </c>
      <c r="B18" s="4">
        <v>36</v>
      </c>
      <c r="C18" s="5" t="s">
        <v>34</v>
      </c>
      <c r="D18" s="5" t="s">
        <v>35</v>
      </c>
      <c r="E18" s="6" t="s">
        <v>12</v>
      </c>
      <c r="F18" s="7">
        <v>0.4236111111111111</v>
      </c>
      <c r="G18" s="8">
        <v>0.4315277777777778</v>
      </c>
      <c r="H18" s="9">
        <f t="shared" si="0"/>
        <v>0.007916666666666683</v>
      </c>
      <c r="I18" s="10">
        <v>0.5277777777777778</v>
      </c>
      <c r="J18" s="8">
        <v>0.5338310185185186</v>
      </c>
      <c r="K18" s="9">
        <f t="shared" si="1"/>
        <v>0.006053240740740762</v>
      </c>
      <c r="L18" s="7">
        <v>0.5972222222222222</v>
      </c>
      <c r="M18" s="8">
        <v>0.605</v>
      </c>
      <c r="N18" s="9">
        <f t="shared" si="2"/>
        <v>0.007777777777777772</v>
      </c>
      <c r="O18" s="7">
        <v>0.65625</v>
      </c>
      <c r="P18" s="7">
        <v>0.65625</v>
      </c>
      <c r="Q18" s="9">
        <f t="shared" si="3"/>
        <v>0</v>
      </c>
      <c r="R18" s="11">
        <f t="shared" si="4"/>
        <v>0.021747685185185217</v>
      </c>
    </row>
    <row r="19" spans="1:18" ht="12.75">
      <c r="A19">
        <v>18</v>
      </c>
      <c r="B19" s="4">
        <v>26</v>
      </c>
      <c r="C19" s="5" t="s">
        <v>36</v>
      </c>
      <c r="D19" s="5" t="s">
        <v>25</v>
      </c>
      <c r="E19" s="6" t="s">
        <v>12</v>
      </c>
      <c r="F19" s="7">
        <v>0.4256944444444445</v>
      </c>
      <c r="G19" s="8">
        <v>0.43373842592592593</v>
      </c>
      <c r="H19" s="9">
        <f t="shared" si="0"/>
        <v>0.008043981481481444</v>
      </c>
      <c r="I19" s="10">
        <v>0.5298611111111111</v>
      </c>
      <c r="J19" s="8">
        <v>0.5356944444444445</v>
      </c>
      <c r="K19" s="9">
        <f t="shared" si="1"/>
        <v>0.005833333333333357</v>
      </c>
      <c r="L19" s="7">
        <v>0.5993055555555555</v>
      </c>
      <c r="M19" s="8">
        <v>0.6071875</v>
      </c>
      <c r="N19" s="9">
        <f t="shared" si="2"/>
        <v>0.007881944444444455</v>
      </c>
      <c r="O19" s="7">
        <v>0.6597222222222222</v>
      </c>
      <c r="P19" s="7">
        <v>0.6597222222222222</v>
      </c>
      <c r="Q19" s="9">
        <f t="shared" si="3"/>
        <v>0</v>
      </c>
      <c r="R19" s="11">
        <f t="shared" si="4"/>
        <v>0.021759259259259256</v>
      </c>
    </row>
    <row r="20" spans="1:18" ht="12.75">
      <c r="A20">
        <v>19</v>
      </c>
      <c r="B20" s="4">
        <v>77</v>
      </c>
      <c r="C20" s="5" t="s">
        <v>37</v>
      </c>
      <c r="D20" s="5" t="s">
        <v>38</v>
      </c>
      <c r="E20" s="6" t="s">
        <v>12</v>
      </c>
      <c r="F20" s="7">
        <v>0.41388888888888886</v>
      </c>
      <c r="G20" s="8">
        <v>0.4220833333333333</v>
      </c>
      <c r="H20" s="9">
        <f t="shared" si="0"/>
        <v>0.008194444444444449</v>
      </c>
      <c r="I20" s="10">
        <v>0.5180555555555556</v>
      </c>
      <c r="J20" s="8">
        <v>0.5238541666666666</v>
      </c>
      <c r="K20" s="9">
        <f t="shared" si="1"/>
        <v>0.005798611111111018</v>
      </c>
      <c r="L20" s="7">
        <v>0.5875</v>
      </c>
      <c r="M20" s="8">
        <v>0.5953703703703703</v>
      </c>
      <c r="N20" s="9">
        <f t="shared" si="2"/>
        <v>0.007870370370370305</v>
      </c>
      <c r="O20" s="7">
        <v>0.642013888888889</v>
      </c>
      <c r="P20" s="7">
        <v>0.642013888888889</v>
      </c>
      <c r="Q20" s="9">
        <f t="shared" si="3"/>
        <v>0</v>
      </c>
      <c r="R20" s="11">
        <f t="shared" si="4"/>
        <v>0.021863425925925772</v>
      </c>
    </row>
    <row r="21" spans="1:18" ht="12.75">
      <c r="A21">
        <v>20</v>
      </c>
      <c r="B21" s="4">
        <v>31</v>
      </c>
      <c r="C21" s="5" t="s">
        <v>39</v>
      </c>
      <c r="D21" s="5" t="s">
        <v>14</v>
      </c>
      <c r="E21" s="6" t="s">
        <v>12</v>
      </c>
      <c r="F21" s="7">
        <v>0.42430555555555555</v>
      </c>
      <c r="G21" s="8">
        <v>0.4325</v>
      </c>
      <c r="H21" s="9">
        <f t="shared" si="0"/>
        <v>0.008194444444444449</v>
      </c>
      <c r="I21" s="10">
        <v>0.5284722222222222</v>
      </c>
      <c r="J21" s="8">
        <v>0.534212962962963</v>
      </c>
      <c r="K21" s="9">
        <f t="shared" si="1"/>
        <v>0.005740740740740713</v>
      </c>
      <c r="L21" s="7">
        <v>0.5979166666666667</v>
      </c>
      <c r="M21" s="8">
        <v>0.6058449074074074</v>
      </c>
      <c r="N21" s="9">
        <f t="shared" si="2"/>
        <v>0.007928240740740722</v>
      </c>
      <c r="O21" s="7">
        <v>0.6579861111111112</v>
      </c>
      <c r="P21" s="7">
        <v>0.6579861111111112</v>
      </c>
      <c r="Q21" s="9">
        <f t="shared" si="3"/>
        <v>0</v>
      </c>
      <c r="R21" s="11">
        <f t="shared" si="4"/>
        <v>0.021863425925925883</v>
      </c>
    </row>
    <row r="22" spans="1:18" ht="12.75">
      <c r="A22">
        <v>21</v>
      </c>
      <c r="B22" s="4">
        <v>28</v>
      </c>
      <c r="C22" s="5" t="s">
        <v>40</v>
      </c>
      <c r="D22" s="5" t="s">
        <v>25</v>
      </c>
      <c r="E22" s="6" t="s">
        <v>7</v>
      </c>
      <c r="F22" s="7">
        <v>0.425</v>
      </c>
      <c r="G22" s="8">
        <v>0.43320601851851853</v>
      </c>
      <c r="H22" s="9">
        <f t="shared" si="0"/>
        <v>0.008206018518518543</v>
      </c>
      <c r="I22" s="10">
        <v>0.5291666666666667</v>
      </c>
      <c r="J22" s="8">
        <v>0.5350694444444445</v>
      </c>
      <c r="K22" s="9">
        <f t="shared" si="1"/>
        <v>0.005902777777777812</v>
      </c>
      <c r="L22" s="7">
        <v>0.5986111111111111</v>
      </c>
      <c r="M22" s="8">
        <v>0.6064236111111111</v>
      </c>
      <c r="N22" s="9">
        <f t="shared" si="2"/>
        <v>0.0078125</v>
      </c>
      <c r="O22" s="7">
        <v>0.6590277777777778</v>
      </c>
      <c r="P22" s="7">
        <v>0.6590277777777778</v>
      </c>
      <c r="Q22" s="9">
        <f t="shared" si="3"/>
        <v>0</v>
      </c>
      <c r="R22" s="11">
        <f t="shared" si="4"/>
        <v>0.021921296296296355</v>
      </c>
    </row>
    <row r="23" spans="1:18" ht="12.75">
      <c r="A23">
        <v>22</v>
      </c>
      <c r="B23" s="4">
        <v>25</v>
      </c>
      <c r="C23" s="5" t="s">
        <v>41</v>
      </c>
      <c r="D23" s="5" t="s">
        <v>25</v>
      </c>
      <c r="E23" s="6" t="s">
        <v>12</v>
      </c>
      <c r="F23" s="7">
        <v>0.4256944444444445</v>
      </c>
      <c r="G23" s="8">
        <v>0.43325231481481485</v>
      </c>
      <c r="H23" s="9">
        <f t="shared" si="0"/>
        <v>0.007557870370370368</v>
      </c>
      <c r="I23" s="10">
        <v>0.5298611111111111</v>
      </c>
      <c r="J23" s="8">
        <v>0.5365277777777778</v>
      </c>
      <c r="K23" s="9">
        <f t="shared" si="1"/>
        <v>0.00666666666666671</v>
      </c>
      <c r="L23" s="7">
        <v>0.5993055555555555</v>
      </c>
      <c r="M23" s="8">
        <v>0.6070949074074075</v>
      </c>
      <c r="N23" s="9">
        <f t="shared" si="2"/>
        <v>0.007789351851851922</v>
      </c>
      <c r="O23" s="7">
        <v>0.6600694444444445</v>
      </c>
      <c r="P23" s="7">
        <v>0.6600694444444445</v>
      </c>
      <c r="Q23" s="9">
        <f t="shared" si="3"/>
        <v>0</v>
      </c>
      <c r="R23" s="11">
        <f t="shared" si="4"/>
        <v>0.022013888888889</v>
      </c>
    </row>
    <row r="24" spans="1:18" ht="12.75">
      <c r="A24">
        <v>23</v>
      </c>
      <c r="B24" s="4">
        <v>158</v>
      </c>
      <c r="C24" s="5" t="s">
        <v>42</v>
      </c>
      <c r="D24" s="13" t="s">
        <v>43</v>
      </c>
      <c r="E24" s="6" t="s">
        <v>12</v>
      </c>
      <c r="F24" s="7">
        <v>0.3951388888888889</v>
      </c>
      <c r="G24" s="8">
        <v>0.4032523148148148</v>
      </c>
      <c r="H24" s="9">
        <f t="shared" si="0"/>
        <v>0.008113425925925954</v>
      </c>
      <c r="I24" s="10">
        <v>0.49930555555555556</v>
      </c>
      <c r="J24" s="8">
        <v>0.5051273148148148</v>
      </c>
      <c r="K24" s="9">
        <f t="shared" si="1"/>
        <v>0.005821759259259207</v>
      </c>
      <c r="L24" s="7">
        <v>0.56875</v>
      </c>
      <c r="M24" s="8">
        <v>0.5768865740740741</v>
      </c>
      <c r="N24" s="9">
        <f t="shared" si="2"/>
        <v>0.008136574074074088</v>
      </c>
      <c r="O24" s="7">
        <v>0.6138888888888889</v>
      </c>
      <c r="P24" s="7">
        <v>0.6138888888888889</v>
      </c>
      <c r="Q24" s="9">
        <f t="shared" si="3"/>
        <v>0</v>
      </c>
      <c r="R24" s="11">
        <f t="shared" si="4"/>
        <v>0.02207175925925925</v>
      </c>
    </row>
    <row r="25" spans="1:18" ht="12.75">
      <c r="A25">
        <v>24</v>
      </c>
      <c r="B25" s="4">
        <v>19</v>
      </c>
      <c r="C25" s="5" t="s">
        <v>44</v>
      </c>
      <c r="D25" s="5" t="s">
        <v>25</v>
      </c>
      <c r="E25" s="6" t="s">
        <v>7</v>
      </c>
      <c r="F25" s="7">
        <v>0.42708333333333337</v>
      </c>
      <c r="G25" s="8">
        <v>0.4348032407407407</v>
      </c>
      <c r="H25" s="9">
        <f t="shared" si="0"/>
        <v>0.007719907407407356</v>
      </c>
      <c r="I25" s="10">
        <v>0.53125</v>
      </c>
      <c r="J25" s="8">
        <v>0.5372685185185185</v>
      </c>
      <c r="K25" s="9">
        <f t="shared" si="1"/>
        <v>0.006018518518518534</v>
      </c>
      <c r="L25" s="7">
        <v>0.6006944444444444</v>
      </c>
      <c r="M25" s="8">
        <v>0.6090393518518519</v>
      </c>
      <c r="N25" s="9">
        <f t="shared" si="2"/>
        <v>0.008344907407407454</v>
      </c>
      <c r="O25" s="7">
        <v>0.6621527777777778</v>
      </c>
      <c r="P25" s="7">
        <v>0.6621527777777778</v>
      </c>
      <c r="Q25" s="9">
        <f t="shared" si="3"/>
        <v>0</v>
      </c>
      <c r="R25" s="11">
        <f t="shared" si="4"/>
        <v>0.022083333333333344</v>
      </c>
    </row>
    <row r="26" spans="1:18" ht="12.75">
      <c r="A26">
        <v>25</v>
      </c>
      <c r="B26" s="4">
        <v>245</v>
      </c>
      <c r="C26" s="5" t="s">
        <v>316</v>
      </c>
      <c r="D26" s="5" t="s">
        <v>46</v>
      </c>
      <c r="E26" s="6" t="s">
        <v>47</v>
      </c>
      <c r="F26" s="7">
        <v>0.375</v>
      </c>
      <c r="G26" s="8">
        <v>0.38317129629629626</v>
      </c>
      <c r="H26" s="9">
        <f t="shared" si="0"/>
        <v>0.00817129629629626</v>
      </c>
      <c r="I26" s="10">
        <v>0.47916666666666663</v>
      </c>
      <c r="J26" s="14">
        <v>0.4852430555555556</v>
      </c>
      <c r="K26" s="9">
        <f t="shared" si="1"/>
        <v>0.006076388888888951</v>
      </c>
      <c r="L26" s="7">
        <v>0.548611111111111</v>
      </c>
      <c r="M26" s="14">
        <v>0.5565162037037037</v>
      </c>
      <c r="N26" s="9">
        <f t="shared" si="2"/>
        <v>0.007905092592592644</v>
      </c>
      <c r="O26" s="7">
        <v>0.5836805555555556</v>
      </c>
      <c r="P26" s="7">
        <v>0.5836805555555556</v>
      </c>
      <c r="Q26" s="9">
        <f t="shared" si="3"/>
        <v>0</v>
      </c>
      <c r="R26" s="11">
        <f t="shared" si="4"/>
        <v>0.022152777777777855</v>
      </c>
    </row>
    <row r="27" spans="1:18" ht="12.75">
      <c r="A27">
        <v>26</v>
      </c>
      <c r="B27" s="4">
        <v>18</v>
      </c>
      <c r="C27" s="5" t="s">
        <v>48</v>
      </c>
      <c r="D27" s="5" t="s">
        <v>11</v>
      </c>
      <c r="E27" s="6" t="s">
        <v>7</v>
      </c>
      <c r="F27" s="7">
        <v>0.4277777777777778</v>
      </c>
      <c r="G27" s="8">
        <v>0.4357175925925926</v>
      </c>
      <c r="H27" s="9">
        <f t="shared" si="0"/>
        <v>0.00793981481481476</v>
      </c>
      <c r="I27" s="10">
        <v>0.5319444444444444</v>
      </c>
      <c r="J27" s="8">
        <v>0.5379398148148148</v>
      </c>
      <c r="K27" s="9">
        <f t="shared" si="1"/>
        <v>0.005995370370370345</v>
      </c>
      <c r="L27" s="7">
        <v>0.6013888888888889</v>
      </c>
      <c r="M27" s="8">
        <v>0.6096296296296296</v>
      </c>
      <c r="N27" s="9">
        <f t="shared" si="2"/>
        <v>0.00824074074074077</v>
      </c>
      <c r="O27" s="7">
        <v>0.6625</v>
      </c>
      <c r="P27" s="7">
        <v>0.6625</v>
      </c>
      <c r="Q27" s="9">
        <f t="shared" si="3"/>
        <v>0</v>
      </c>
      <c r="R27" s="11">
        <f t="shared" si="4"/>
        <v>0.022175925925925877</v>
      </c>
    </row>
    <row r="28" spans="1:18" ht="12.75">
      <c r="A28">
        <v>27</v>
      </c>
      <c r="B28" s="4">
        <v>75</v>
      </c>
      <c r="C28" s="5" t="s">
        <v>49</v>
      </c>
      <c r="D28" s="5" t="s">
        <v>38</v>
      </c>
      <c r="E28" s="6" t="s">
        <v>2</v>
      </c>
      <c r="F28" s="7">
        <v>0.4145833333333333</v>
      </c>
      <c r="G28" s="8">
        <v>0.4226736111111111</v>
      </c>
      <c r="H28" s="9">
        <f t="shared" si="0"/>
        <v>0.008090277777777821</v>
      </c>
      <c r="I28" s="10">
        <v>0.51875</v>
      </c>
      <c r="J28" s="8">
        <v>0.5246990740740741</v>
      </c>
      <c r="K28" s="9">
        <f t="shared" si="1"/>
        <v>0.005949074074074079</v>
      </c>
      <c r="L28" s="7">
        <v>0.5881944444444445</v>
      </c>
      <c r="M28" s="8">
        <v>0.5963310185185186</v>
      </c>
      <c r="N28" s="9">
        <f t="shared" si="2"/>
        <v>0.008136574074074088</v>
      </c>
      <c r="O28" s="7">
        <v>0.6427083333333334</v>
      </c>
      <c r="P28" s="7">
        <v>0.6427083333333334</v>
      </c>
      <c r="Q28" s="9">
        <f t="shared" si="3"/>
        <v>0</v>
      </c>
      <c r="R28" s="11">
        <f t="shared" si="4"/>
        <v>0.022175925925925988</v>
      </c>
    </row>
    <row r="29" spans="1:18" ht="12.75">
      <c r="A29">
        <v>28</v>
      </c>
      <c r="B29" s="4">
        <v>250</v>
      </c>
      <c r="C29" s="13" t="s">
        <v>50</v>
      </c>
      <c r="D29" s="13" t="s">
        <v>19</v>
      </c>
      <c r="E29" s="13" t="s">
        <v>12</v>
      </c>
      <c r="F29" s="7">
        <v>0.3736111111111111</v>
      </c>
      <c r="G29" s="8">
        <v>0.3817361111111111</v>
      </c>
      <c r="H29" s="9">
        <f t="shared" si="0"/>
        <v>0.008124999999999993</v>
      </c>
      <c r="I29" s="10">
        <v>0.47777777777777775</v>
      </c>
      <c r="J29" s="14">
        <v>0.4840740740740741</v>
      </c>
      <c r="K29" s="9">
        <f t="shared" si="1"/>
        <v>0.006296296296296355</v>
      </c>
      <c r="L29" s="7">
        <v>0.5472222222222222</v>
      </c>
      <c r="M29" s="14">
        <v>0.5551041666666666</v>
      </c>
      <c r="N29" s="9">
        <f t="shared" si="2"/>
        <v>0.007881944444444455</v>
      </c>
      <c r="O29" s="7">
        <v>0.5819444444444444</v>
      </c>
      <c r="P29" s="7">
        <v>0.5819444444444444</v>
      </c>
      <c r="Q29" s="9">
        <f t="shared" si="3"/>
        <v>0</v>
      </c>
      <c r="R29" s="11">
        <f t="shared" si="4"/>
        <v>0.022303240740740804</v>
      </c>
    </row>
    <row r="30" spans="1:18" ht="12.75">
      <c r="A30">
        <v>29</v>
      </c>
      <c r="B30" s="4">
        <v>54</v>
      </c>
      <c r="C30" s="5" t="s">
        <v>51</v>
      </c>
      <c r="D30" s="5" t="s">
        <v>52</v>
      </c>
      <c r="E30" s="6" t="s">
        <v>7</v>
      </c>
      <c r="F30" s="7">
        <v>0.41944444444444445</v>
      </c>
      <c r="G30" s="8">
        <v>0.4275115740740741</v>
      </c>
      <c r="H30" s="9">
        <f t="shared" si="0"/>
        <v>0.008067129629629632</v>
      </c>
      <c r="I30" s="10">
        <v>0.5236111111111111</v>
      </c>
      <c r="J30" s="8">
        <v>0.5295833333333333</v>
      </c>
      <c r="K30" s="9">
        <f t="shared" si="1"/>
        <v>0.005972222222222157</v>
      </c>
      <c r="L30" s="7">
        <v>0.5930555555555556</v>
      </c>
      <c r="M30" s="8">
        <v>0.6013888888888889</v>
      </c>
      <c r="N30" s="9">
        <f t="shared" si="2"/>
        <v>0.008333333333333304</v>
      </c>
      <c r="O30" s="7">
        <v>0.65</v>
      </c>
      <c r="P30" s="7">
        <v>0.65</v>
      </c>
      <c r="Q30" s="9">
        <f t="shared" si="3"/>
        <v>0</v>
      </c>
      <c r="R30" s="11">
        <f t="shared" si="4"/>
        <v>0.022372685185185093</v>
      </c>
    </row>
    <row r="31" spans="1:18" ht="12.75">
      <c r="A31">
        <v>30</v>
      </c>
      <c r="B31" s="4">
        <v>53</v>
      </c>
      <c r="C31" s="5" t="s">
        <v>53</v>
      </c>
      <c r="D31" s="5" t="s">
        <v>54</v>
      </c>
      <c r="E31" s="6" t="s">
        <v>15</v>
      </c>
      <c r="F31" s="7">
        <v>0.41944444444444445</v>
      </c>
      <c r="G31" s="8">
        <v>0.4277662037037037</v>
      </c>
      <c r="H31" s="9">
        <f t="shared" si="0"/>
        <v>0.008321759259259265</v>
      </c>
      <c r="I31" s="10">
        <v>0.5236111111111111</v>
      </c>
      <c r="J31" s="8">
        <v>0.5296643518518519</v>
      </c>
      <c r="K31" s="9">
        <f t="shared" si="1"/>
        <v>0.006053240740740762</v>
      </c>
      <c r="L31" s="7">
        <v>0.5930555555555556</v>
      </c>
      <c r="M31" s="8">
        <v>0.6010532407407407</v>
      </c>
      <c r="N31" s="9">
        <f t="shared" si="2"/>
        <v>0.007997685185185177</v>
      </c>
      <c r="O31" s="7">
        <v>0.6503472222222223</v>
      </c>
      <c r="P31" s="7">
        <v>0.6503472222222223</v>
      </c>
      <c r="Q31" s="9">
        <f t="shared" si="3"/>
        <v>0</v>
      </c>
      <c r="R31" s="11">
        <f t="shared" si="4"/>
        <v>0.022372685185185204</v>
      </c>
    </row>
    <row r="32" spans="1:18" ht="12.75">
      <c r="A32">
        <v>31</v>
      </c>
      <c r="B32" s="4">
        <v>74</v>
      </c>
      <c r="C32" s="5" t="s">
        <v>55</v>
      </c>
      <c r="D32" s="5" t="s">
        <v>38</v>
      </c>
      <c r="E32" s="6" t="s">
        <v>47</v>
      </c>
      <c r="F32" s="7">
        <v>0.4145833333333333</v>
      </c>
      <c r="G32" s="8">
        <v>0.42268518518518516</v>
      </c>
      <c r="H32" s="9">
        <f t="shared" si="0"/>
        <v>0.00810185185185186</v>
      </c>
      <c r="I32" s="10">
        <v>0.51875</v>
      </c>
      <c r="J32" s="8">
        <v>0.5248379629629629</v>
      </c>
      <c r="K32" s="9">
        <f t="shared" si="1"/>
        <v>0.006087962962962878</v>
      </c>
      <c r="L32" s="7">
        <v>0.5881944444444445</v>
      </c>
      <c r="M32" s="8">
        <v>0.596412037037037</v>
      </c>
      <c r="N32" s="9">
        <f t="shared" si="2"/>
        <v>0.008217592592592582</v>
      </c>
      <c r="O32" s="7">
        <v>0.6430555555555556</v>
      </c>
      <c r="P32" s="7">
        <v>0.6430555555555556</v>
      </c>
      <c r="Q32" s="9">
        <f t="shared" si="3"/>
        <v>0</v>
      </c>
      <c r="R32" s="11">
        <f t="shared" si="4"/>
        <v>0.02240740740740732</v>
      </c>
    </row>
    <row r="33" spans="1:18" ht="12.75">
      <c r="A33">
        <v>32</v>
      </c>
      <c r="B33" s="4">
        <v>248</v>
      </c>
      <c r="C33" s="5" t="s">
        <v>56</v>
      </c>
      <c r="D33" s="5" t="s">
        <v>54</v>
      </c>
      <c r="E33" s="6" t="s">
        <v>2</v>
      </c>
      <c r="F33" s="7">
        <v>0.37430555555555556</v>
      </c>
      <c r="G33" s="8">
        <v>0.38262731481481477</v>
      </c>
      <c r="H33" s="9">
        <f t="shared" si="0"/>
        <v>0.00832175925925921</v>
      </c>
      <c r="I33" s="10">
        <v>0.4784722222222222</v>
      </c>
      <c r="J33" s="14">
        <v>0.48466435185185186</v>
      </c>
      <c r="K33" s="9">
        <f t="shared" si="1"/>
        <v>0.006192129629629672</v>
      </c>
      <c r="L33" s="7">
        <v>0.5479166666666666</v>
      </c>
      <c r="M33" s="14">
        <v>0.5559259259259259</v>
      </c>
      <c r="N33" s="9">
        <f t="shared" si="2"/>
        <v>0.008009259259259327</v>
      </c>
      <c r="O33" s="7">
        <v>0.5826388888888888</v>
      </c>
      <c r="P33" s="7">
        <v>0.5826388888888888</v>
      </c>
      <c r="Q33" s="9">
        <f t="shared" si="3"/>
        <v>0</v>
      </c>
      <c r="R33" s="11">
        <f t="shared" si="4"/>
        <v>0.02252314814814821</v>
      </c>
    </row>
    <row r="34" spans="1:18" ht="12.75">
      <c r="A34">
        <v>33</v>
      </c>
      <c r="B34" s="4">
        <v>23</v>
      </c>
      <c r="C34" s="5" t="s">
        <v>57</v>
      </c>
      <c r="D34" s="5" t="s">
        <v>25</v>
      </c>
      <c r="E34" s="6" t="s">
        <v>47</v>
      </c>
      <c r="F34" s="7">
        <v>0.42638888888888893</v>
      </c>
      <c r="G34" s="8">
        <v>0.43461805555555555</v>
      </c>
      <c r="H34" s="9">
        <f t="shared" si="0"/>
        <v>0.00822916666666662</v>
      </c>
      <c r="I34" s="10">
        <v>0.5305555555555556</v>
      </c>
      <c r="J34" s="8">
        <v>0.5366087962962963</v>
      </c>
      <c r="K34" s="9">
        <f t="shared" si="1"/>
        <v>0.006053240740740762</v>
      </c>
      <c r="L34" s="7">
        <v>0.6</v>
      </c>
      <c r="M34" s="8">
        <v>0.6082638888888889</v>
      </c>
      <c r="N34" s="9">
        <f t="shared" si="2"/>
        <v>0.00826388888888896</v>
      </c>
      <c r="O34" s="7">
        <v>0.6607638888888889</v>
      </c>
      <c r="P34" s="7">
        <v>0.6607638888888889</v>
      </c>
      <c r="Q34" s="9">
        <f t="shared" si="3"/>
        <v>0</v>
      </c>
      <c r="R34" s="11">
        <f t="shared" si="4"/>
        <v>0.022546296296296342</v>
      </c>
    </row>
    <row r="35" spans="1:18" ht="12.75">
      <c r="A35">
        <v>34</v>
      </c>
      <c r="B35" s="4">
        <v>40</v>
      </c>
      <c r="C35" s="5" t="s">
        <v>58</v>
      </c>
      <c r="D35" s="5" t="s">
        <v>17</v>
      </c>
      <c r="E35" s="6" t="s">
        <v>7</v>
      </c>
      <c r="F35" s="7">
        <v>0.4222222222222222</v>
      </c>
      <c r="G35" s="8">
        <v>0.430625</v>
      </c>
      <c r="H35" s="9">
        <f t="shared" si="0"/>
        <v>0.008402777777777759</v>
      </c>
      <c r="I35" s="10">
        <v>0.5263888888888889</v>
      </c>
      <c r="J35" s="8">
        <v>0.5324768518518519</v>
      </c>
      <c r="K35" s="9">
        <f t="shared" si="1"/>
        <v>0.0060879629629629894</v>
      </c>
      <c r="L35" s="7">
        <v>0.5958333333333333</v>
      </c>
      <c r="M35" s="8">
        <v>0.6039699074074074</v>
      </c>
      <c r="N35" s="9">
        <f t="shared" si="2"/>
        <v>0.008136574074074088</v>
      </c>
      <c r="O35" s="7">
        <v>0.6548611111111111</v>
      </c>
      <c r="P35" s="7">
        <v>0.6548611111111111</v>
      </c>
      <c r="Q35" s="9">
        <f t="shared" si="3"/>
        <v>0</v>
      </c>
      <c r="R35" s="11">
        <f t="shared" si="4"/>
        <v>0.022627314814814836</v>
      </c>
    </row>
    <row r="36" spans="1:18" ht="12.75">
      <c r="A36">
        <v>35</v>
      </c>
      <c r="B36" s="4">
        <v>32</v>
      </c>
      <c r="C36" s="5" t="s">
        <v>59</v>
      </c>
      <c r="D36" s="5" t="s">
        <v>60</v>
      </c>
      <c r="E36" s="6" t="s">
        <v>7</v>
      </c>
      <c r="F36" s="7">
        <v>0.42430555555555555</v>
      </c>
      <c r="G36" s="8">
        <v>0.43247685185185186</v>
      </c>
      <c r="H36" s="9">
        <f t="shared" si="0"/>
        <v>0.008171296296296315</v>
      </c>
      <c r="I36" s="10">
        <v>0.5284722222222222</v>
      </c>
      <c r="J36" s="8">
        <v>0.5347569444444444</v>
      </c>
      <c r="K36" s="9">
        <f t="shared" si="1"/>
        <v>0.0062847222222222054</v>
      </c>
      <c r="L36" s="7">
        <v>0.5979166666666667</v>
      </c>
      <c r="M36" s="8">
        <v>0.606099537037037</v>
      </c>
      <c r="N36" s="9">
        <f t="shared" si="2"/>
        <v>0.008182870370370354</v>
      </c>
      <c r="O36" s="7">
        <v>0.6576388888888889</v>
      </c>
      <c r="P36" s="7">
        <v>0.6576388888888889</v>
      </c>
      <c r="Q36" s="9">
        <f t="shared" si="3"/>
        <v>0</v>
      </c>
      <c r="R36" s="11">
        <f t="shared" si="4"/>
        <v>0.022638888888888875</v>
      </c>
    </row>
    <row r="37" spans="1:18" ht="12.75">
      <c r="A37">
        <v>36</v>
      </c>
      <c r="B37" s="4">
        <v>16</v>
      </c>
      <c r="C37" s="5" t="s">
        <v>61</v>
      </c>
      <c r="D37" s="5" t="s">
        <v>11</v>
      </c>
      <c r="E37" s="6" t="s">
        <v>62</v>
      </c>
      <c r="F37" s="7">
        <v>0.4277777777777778</v>
      </c>
      <c r="G37" s="8">
        <v>0.4361226851851852</v>
      </c>
      <c r="H37" s="9">
        <f t="shared" si="0"/>
        <v>0.008344907407407398</v>
      </c>
      <c r="I37" s="10">
        <v>0.5319444444444444</v>
      </c>
      <c r="J37" s="8">
        <v>0.537962962962963</v>
      </c>
      <c r="K37" s="9">
        <f t="shared" si="1"/>
        <v>0.006018518518518534</v>
      </c>
      <c r="L37" s="7">
        <v>0.6013888888888889</v>
      </c>
      <c r="M37" s="8">
        <v>0.6097106481481481</v>
      </c>
      <c r="N37" s="9">
        <f t="shared" si="2"/>
        <v>0.008321759259259265</v>
      </c>
      <c r="O37" s="7">
        <v>0.6631944444444444</v>
      </c>
      <c r="P37" s="7">
        <v>0.6631944444444444</v>
      </c>
      <c r="Q37" s="9">
        <f t="shared" si="3"/>
        <v>0</v>
      </c>
      <c r="R37" s="11">
        <f t="shared" si="4"/>
        <v>0.022685185185185197</v>
      </c>
    </row>
    <row r="38" spans="1:18" ht="12.75">
      <c r="A38">
        <v>37</v>
      </c>
      <c r="B38" s="4">
        <v>205</v>
      </c>
      <c r="C38" s="5" t="s">
        <v>317</v>
      </c>
      <c r="D38" s="5" t="s">
        <v>54</v>
      </c>
      <c r="E38" s="6" t="s">
        <v>2</v>
      </c>
      <c r="F38" s="7">
        <v>0.3840277777777778</v>
      </c>
      <c r="G38" s="8">
        <v>0.3924768518518518</v>
      </c>
      <c r="H38" s="9">
        <f t="shared" si="0"/>
        <v>0.008449074074074026</v>
      </c>
      <c r="I38" s="10">
        <v>0.48819444444444443</v>
      </c>
      <c r="J38" s="8">
        <v>0.49444444444444446</v>
      </c>
      <c r="K38" s="9">
        <f t="shared" si="1"/>
        <v>0.006250000000000033</v>
      </c>
      <c r="L38" s="7">
        <v>0.5576388888888888</v>
      </c>
      <c r="M38" s="8">
        <v>0.5656365740740741</v>
      </c>
      <c r="N38" s="9">
        <f t="shared" si="2"/>
        <v>0.007997685185185288</v>
      </c>
      <c r="O38" s="7">
        <v>0.5975694444444445</v>
      </c>
      <c r="P38" s="7">
        <v>0.5975694444444445</v>
      </c>
      <c r="Q38" s="9">
        <f t="shared" si="3"/>
        <v>0</v>
      </c>
      <c r="R38" s="11">
        <f t="shared" si="4"/>
        <v>0.022696759259259347</v>
      </c>
    </row>
    <row r="39" spans="1:18" ht="12.75">
      <c r="A39">
        <v>38</v>
      </c>
      <c r="B39" s="4">
        <v>59</v>
      </c>
      <c r="C39" s="5" t="s">
        <v>63</v>
      </c>
      <c r="D39" s="5" t="s">
        <v>64</v>
      </c>
      <c r="E39" s="6" t="s">
        <v>2</v>
      </c>
      <c r="F39" s="7">
        <v>0.41805555555555557</v>
      </c>
      <c r="G39" s="8">
        <v>0.42659722222222224</v>
      </c>
      <c r="H39" s="9">
        <f t="shared" si="0"/>
        <v>0.00854166666666667</v>
      </c>
      <c r="I39" s="10">
        <v>0.5222222222222223</v>
      </c>
      <c r="J39" s="8">
        <v>0.5284143518518518</v>
      </c>
      <c r="K39" s="9">
        <f t="shared" si="1"/>
        <v>0.006192129629629561</v>
      </c>
      <c r="L39" s="7">
        <v>0.5916666666666667</v>
      </c>
      <c r="M39" s="8">
        <v>0.5997337962962963</v>
      </c>
      <c r="N39" s="9">
        <f t="shared" si="2"/>
        <v>0.008067129629629632</v>
      </c>
      <c r="O39" s="7">
        <v>0.648263888888889</v>
      </c>
      <c r="P39" s="7">
        <v>0.648263888888889</v>
      </c>
      <c r="Q39" s="9">
        <f t="shared" si="3"/>
        <v>0</v>
      </c>
      <c r="R39" s="11">
        <f t="shared" si="4"/>
        <v>0.022800925925925863</v>
      </c>
    </row>
    <row r="40" spans="1:18" ht="12.75">
      <c r="A40">
        <v>39</v>
      </c>
      <c r="B40" s="4">
        <v>39</v>
      </c>
      <c r="C40" s="5" t="s">
        <v>65</v>
      </c>
      <c r="D40" s="5" t="s">
        <v>54</v>
      </c>
      <c r="E40" s="6" t="s">
        <v>15</v>
      </c>
      <c r="F40" s="7">
        <v>0.42291666666666666</v>
      </c>
      <c r="G40" s="8">
        <v>0.43160879629629634</v>
      </c>
      <c r="H40" s="9">
        <f t="shared" si="0"/>
        <v>0.008692129629629675</v>
      </c>
      <c r="I40" s="10">
        <v>0.5270833333333333</v>
      </c>
      <c r="J40" s="8">
        <v>0.5330324074074074</v>
      </c>
      <c r="K40" s="9">
        <f t="shared" si="1"/>
        <v>0.005949074074074079</v>
      </c>
      <c r="L40" s="7">
        <v>0.5965277777777778</v>
      </c>
      <c r="M40" s="8">
        <v>0.6047453703703703</v>
      </c>
      <c r="N40" s="9">
        <f t="shared" si="2"/>
        <v>0.008217592592592582</v>
      </c>
      <c r="O40" s="7">
        <v>0.6552083333333334</v>
      </c>
      <c r="P40" s="7">
        <v>0.6552083333333334</v>
      </c>
      <c r="Q40" s="9">
        <f t="shared" si="3"/>
        <v>0</v>
      </c>
      <c r="R40" s="11">
        <f t="shared" si="4"/>
        <v>0.022858796296296335</v>
      </c>
    </row>
    <row r="41" spans="1:18" ht="12.75">
      <c r="A41">
        <v>40</v>
      </c>
      <c r="B41" s="4">
        <v>186</v>
      </c>
      <c r="C41" s="5" t="s">
        <v>66</v>
      </c>
      <c r="D41" s="5" t="s">
        <v>67</v>
      </c>
      <c r="E41" s="6" t="s">
        <v>2</v>
      </c>
      <c r="F41" s="7">
        <v>0.3888888888888889</v>
      </c>
      <c r="G41" s="8">
        <v>0.39739583333333334</v>
      </c>
      <c r="H41" s="9">
        <f t="shared" si="0"/>
        <v>0.008506944444444442</v>
      </c>
      <c r="I41" s="10">
        <v>0.4930555555555555</v>
      </c>
      <c r="J41" s="8">
        <v>0.49930555555555556</v>
      </c>
      <c r="K41" s="9">
        <f t="shared" si="1"/>
        <v>0.006250000000000033</v>
      </c>
      <c r="L41" s="7">
        <v>0.5625</v>
      </c>
      <c r="M41" s="8">
        <v>0.5707175925925926</v>
      </c>
      <c r="N41" s="9">
        <f t="shared" si="2"/>
        <v>0.008217592592592582</v>
      </c>
      <c r="O41" s="7">
        <v>0.6041666666666667</v>
      </c>
      <c r="P41" s="7">
        <v>0.6041666666666667</v>
      </c>
      <c r="Q41" s="9">
        <f t="shared" si="3"/>
        <v>0</v>
      </c>
      <c r="R41" s="11">
        <f t="shared" si="4"/>
        <v>0.022974537037037057</v>
      </c>
    </row>
    <row r="42" spans="1:18" ht="12.75">
      <c r="A42">
        <v>41</v>
      </c>
      <c r="B42" s="4">
        <v>212</v>
      </c>
      <c r="C42" s="5" t="s">
        <v>68</v>
      </c>
      <c r="D42" s="5" t="s">
        <v>69</v>
      </c>
      <c r="E42" s="6" t="s">
        <v>12</v>
      </c>
      <c r="F42" s="7">
        <v>0.38263888888888886</v>
      </c>
      <c r="G42" s="8">
        <v>0.39122685185185185</v>
      </c>
      <c r="H42" s="9">
        <f t="shared" si="0"/>
        <v>0.008587962962962992</v>
      </c>
      <c r="I42" s="10">
        <v>0.48680555555555555</v>
      </c>
      <c r="J42" s="8">
        <v>0.49322916666666666</v>
      </c>
      <c r="K42" s="9">
        <f t="shared" si="1"/>
        <v>0.006423611111111116</v>
      </c>
      <c r="L42" s="7">
        <v>0.55625</v>
      </c>
      <c r="M42" s="8">
        <v>0.564224537037037</v>
      </c>
      <c r="N42" s="9">
        <f t="shared" si="2"/>
        <v>0.007974537037036988</v>
      </c>
      <c r="O42" s="7">
        <v>0.5951388888888889</v>
      </c>
      <c r="P42" s="7">
        <v>0.5951388888888889</v>
      </c>
      <c r="Q42" s="9">
        <f t="shared" si="3"/>
        <v>0</v>
      </c>
      <c r="R42" s="11">
        <f t="shared" si="4"/>
        <v>0.022986111111111096</v>
      </c>
    </row>
    <row r="43" spans="1:18" ht="12.75">
      <c r="A43">
        <v>42</v>
      </c>
      <c r="B43" s="4">
        <v>44</v>
      </c>
      <c r="C43" s="5" t="s">
        <v>70</v>
      </c>
      <c r="D43" s="5" t="s">
        <v>71</v>
      </c>
      <c r="E43" s="6" t="s">
        <v>15</v>
      </c>
      <c r="F43" s="7">
        <v>0.4215277777777778</v>
      </c>
      <c r="G43" s="8">
        <v>0.4302546296296297</v>
      </c>
      <c r="H43" s="9">
        <f t="shared" si="0"/>
        <v>0.008726851851851902</v>
      </c>
      <c r="I43" s="10">
        <v>0.5256944444444445</v>
      </c>
      <c r="J43" s="8">
        <v>0.5320138888888889</v>
      </c>
      <c r="K43" s="9">
        <f t="shared" si="1"/>
        <v>0.006319444444444433</v>
      </c>
      <c r="L43" s="7">
        <v>0.5951388888888889</v>
      </c>
      <c r="M43" s="8">
        <v>0.6032175925925926</v>
      </c>
      <c r="N43" s="9">
        <f t="shared" si="2"/>
        <v>0.008078703703703671</v>
      </c>
      <c r="O43" s="7">
        <v>0.6534722222222222</v>
      </c>
      <c r="P43" s="7">
        <v>0.6534722222222222</v>
      </c>
      <c r="Q43" s="9">
        <f t="shared" si="3"/>
        <v>0</v>
      </c>
      <c r="R43" s="11">
        <f t="shared" si="4"/>
        <v>0.023125000000000007</v>
      </c>
    </row>
    <row r="44" spans="1:18" ht="12.75">
      <c r="A44">
        <v>43</v>
      </c>
      <c r="B44" s="4">
        <v>192</v>
      </c>
      <c r="C44" s="5" t="s">
        <v>72</v>
      </c>
      <c r="D44" s="5" t="s">
        <v>73</v>
      </c>
      <c r="E44" s="6" t="s">
        <v>2</v>
      </c>
      <c r="F44" s="7">
        <v>0.3875</v>
      </c>
      <c r="G44" s="8">
        <v>0.3959722222222222</v>
      </c>
      <c r="H44" s="9">
        <f t="shared" si="0"/>
        <v>0.008472222222222214</v>
      </c>
      <c r="I44" s="10">
        <v>0.49166666666666664</v>
      </c>
      <c r="J44" s="8">
        <v>0.49788194444444445</v>
      </c>
      <c r="K44" s="9">
        <f t="shared" si="1"/>
        <v>0.006215277777777806</v>
      </c>
      <c r="L44" s="7">
        <v>0.5611111111111111</v>
      </c>
      <c r="M44" s="8">
        <v>0.5695486111111111</v>
      </c>
      <c r="N44" s="9">
        <f t="shared" si="2"/>
        <v>0.008437499999999987</v>
      </c>
      <c r="O44" s="7">
        <v>0.6020833333333334</v>
      </c>
      <c r="P44" s="7">
        <v>0.6020833333333334</v>
      </c>
      <c r="Q44" s="9">
        <f t="shared" si="3"/>
        <v>0</v>
      </c>
      <c r="R44" s="11">
        <f t="shared" si="4"/>
        <v>0.023125000000000007</v>
      </c>
    </row>
    <row r="45" spans="1:18" ht="12.75">
      <c r="A45">
        <v>44</v>
      </c>
      <c r="B45" s="4">
        <v>21</v>
      </c>
      <c r="C45" s="5" t="s">
        <v>74</v>
      </c>
      <c r="D45" s="5" t="s">
        <v>25</v>
      </c>
      <c r="E45" s="6" t="s">
        <v>12</v>
      </c>
      <c r="F45" s="7">
        <v>0.42708333333333337</v>
      </c>
      <c r="G45" s="8">
        <v>0.43600694444444443</v>
      </c>
      <c r="H45" s="9">
        <f t="shared" si="0"/>
        <v>0.008923611111111063</v>
      </c>
      <c r="I45" s="10">
        <v>0.53125</v>
      </c>
      <c r="J45" s="8">
        <v>0.5373842592592593</v>
      </c>
      <c r="K45" s="9">
        <f t="shared" si="1"/>
        <v>0.006134259259259256</v>
      </c>
      <c r="L45" s="7">
        <v>0.6006944444444444</v>
      </c>
      <c r="M45" s="8">
        <v>0.6088425925925925</v>
      </c>
      <c r="N45" s="9">
        <f t="shared" si="2"/>
        <v>0.008148148148148127</v>
      </c>
      <c r="O45" s="7">
        <v>0.6614583333333334</v>
      </c>
      <c r="P45" s="7">
        <v>0.6614583333333334</v>
      </c>
      <c r="Q45" s="9">
        <f t="shared" si="3"/>
        <v>0</v>
      </c>
      <c r="R45" s="11">
        <f t="shared" si="4"/>
        <v>0.023206018518518445</v>
      </c>
    </row>
    <row r="46" spans="1:18" ht="12.75">
      <c r="A46">
        <v>45</v>
      </c>
      <c r="B46" s="4">
        <v>38</v>
      </c>
      <c r="C46" s="5" t="s">
        <v>75</v>
      </c>
      <c r="D46" s="5" t="s">
        <v>76</v>
      </c>
      <c r="E46" s="6" t="s">
        <v>15</v>
      </c>
      <c r="F46" s="7">
        <v>0.42291666666666666</v>
      </c>
      <c r="G46" s="8">
        <v>0.43145833333333333</v>
      </c>
      <c r="H46" s="9">
        <f t="shared" si="0"/>
        <v>0.00854166666666667</v>
      </c>
      <c r="I46" s="10">
        <v>0.5270833333333333</v>
      </c>
      <c r="J46" s="8">
        <v>0.5331134259259259</v>
      </c>
      <c r="K46" s="9">
        <f t="shared" si="1"/>
        <v>0.006030092592592573</v>
      </c>
      <c r="L46" s="7">
        <v>0.5965277777777778</v>
      </c>
      <c r="M46" s="8">
        <v>0.6051736111111111</v>
      </c>
      <c r="N46" s="9">
        <f t="shared" si="2"/>
        <v>0.008645833333333353</v>
      </c>
      <c r="O46" s="7">
        <v>0.6555555555555556</v>
      </c>
      <c r="P46" s="7">
        <v>0.6555555555555556</v>
      </c>
      <c r="Q46" s="9">
        <f t="shared" si="3"/>
        <v>0</v>
      </c>
      <c r="R46" s="11">
        <f t="shared" si="4"/>
        <v>0.023217592592592595</v>
      </c>
    </row>
    <row r="47" spans="1:18" ht="12.75">
      <c r="A47">
        <v>46</v>
      </c>
      <c r="B47" s="4">
        <v>43</v>
      </c>
      <c r="C47" s="5" t="s">
        <v>77</v>
      </c>
      <c r="D47" s="5" t="s">
        <v>78</v>
      </c>
      <c r="E47" s="6" t="s">
        <v>79</v>
      </c>
      <c r="F47" s="7">
        <v>0.4215277777777778</v>
      </c>
      <c r="G47" s="8">
        <v>0.4302314814814815</v>
      </c>
      <c r="H47" s="9">
        <f t="shared" si="0"/>
        <v>0.008703703703703713</v>
      </c>
      <c r="I47" s="10">
        <v>0.5256944444444445</v>
      </c>
      <c r="J47" s="8">
        <v>0.5318402777777778</v>
      </c>
      <c r="K47" s="9">
        <f t="shared" si="1"/>
        <v>0.006145833333333295</v>
      </c>
      <c r="L47" s="7">
        <v>0.5951388888888889</v>
      </c>
      <c r="M47" s="8">
        <v>0.6037268518518518</v>
      </c>
      <c r="N47" s="9">
        <f t="shared" si="2"/>
        <v>0.008587962962962936</v>
      </c>
      <c r="O47" s="7">
        <v>0.6538194444444445</v>
      </c>
      <c r="P47" s="7">
        <v>0.6538194444444445</v>
      </c>
      <c r="Q47" s="9">
        <f t="shared" si="3"/>
        <v>0</v>
      </c>
      <c r="R47" s="11">
        <f t="shared" si="4"/>
        <v>0.023437499999999944</v>
      </c>
    </row>
    <row r="48" spans="1:18" ht="12.75">
      <c r="A48">
        <v>47</v>
      </c>
      <c r="B48" s="4">
        <v>60</v>
      </c>
      <c r="C48" s="5" t="s">
        <v>80</v>
      </c>
      <c r="D48" s="5" t="s">
        <v>64</v>
      </c>
      <c r="E48" s="6" t="s">
        <v>2</v>
      </c>
      <c r="F48" s="7">
        <v>0.41805555555555557</v>
      </c>
      <c r="G48" s="8">
        <v>0.42695601851851855</v>
      </c>
      <c r="H48" s="9">
        <f t="shared" si="0"/>
        <v>0.008900462962962985</v>
      </c>
      <c r="I48" s="10">
        <v>0.5222222222222223</v>
      </c>
      <c r="J48" s="8">
        <v>0.5285069444444445</v>
      </c>
      <c r="K48" s="9">
        <f t="shared" si="1"/>
        <v>0.0062847222222222054</v>
      </c>
      <c r="L48" s="7">
        <v>0.5916666666666667</v>
      </c>
      <c r="M48" s="8">
        <v>0.6000231481481482</v>
      </c>
      <c r="N48" s="9">
        <f t="shared" si="2"/>
        <v>0.008356481481481493</v>
      </c>
      <c r="O48" s="7">
        <v>0.6479166666666667</v>
      </c>
      <c r="P48" s="7">
        <v>0.6479166666666667</v>
      </c>
      <c r="Q48" s="9">
        <f t="shared" si="3"/>
        <v>0</v>
      </c>
      <c r="R48" s="11">
        <f t="shared" si="4"/>
        <v>0.023541666666666683</v>
      </c>
    </row>
    <row r="49" spans="1:18" ht="12.75">
      <c r="A49">
        <v>48</v>
      </c>
      <c r="B49" s="4">
        <v>42</v>
      </c>
      <c r="C49" s="5" t="s">
        <v>81</v>
      </c>
      <c r="D49" s="5" t="s">
        <v>82</v>
      </c>
      <c r="E49" s="6" t="s">
        <v>15</v>
      </c>
      <c r="F49" s="7">
        <v>0.4222222222222222</v>
      </c>
      <c r="G49" s="8">
        <v>0.43087962962962967</v>
      </c>
      <c r="H49" s="9">
        <f t="shared" si="0"/>
        <v>0.008657407407407447</v>
      </c>
      <c r="I49" s="10">
        <v>0.5263888888888889</v>
      </c>
      <c r="J49" s="8">
        <v>0.5328009259259259</v>
      </c>
      <c r="K49" s="9">
        <f t="shared" si="1"/>
        <v>0.006412037037036966</v>
      </c>
      <c r="L49" s="7">
        <v>0.5958333333333333</v>
      </c>
      <c r="M49" s="8">
        <v>0.6044212962962963</v>
      </c>
      <c r="N49" s="9">
        <f t="shared" si="2"/>
        <v>0.008587962962962936</v>
      </c>
      <c r="O49" s="7">
        <v>0.6541666666666667</v>
      </c>
      <c r="P49" s="7">
        <v>0.6541666666666667</v>
      </c>
      <c r="Q49" s="9">
        <f t="shared" si="3"/>
        <v>0</v>
      </c>
      <c r="R49" s="11">
        <f t="shared" si="4"/>
        <v>0.02365740740740735</v>
      </c>
    </row>
    <row r="50" spans="1:18" ht="12.75">
      <c r="A50">
        <v>49</v>
      </c>
      <c r="B50" s="4">
        <v>7</v>
      </c>
      <c r="C50" s="5" t="s">
        <v>83</v>
      </c>
      <c r="D50" s="5" t="s">
        <v>84</v>
      </c>
      <c r="E50" s="6" t="s">
        <v>7</v>
      </c>
      <c r="F50" s="7">
        <v>0.42986111111111114</v>
      </c>
      <c r="G50" s="8">
        <v>0.4406597222222222</v>
      </c>
      <c r="H50" s="9">
        <f t="shared" si="0"/>
        <v>0.010798611111111078</v>
      </c>
      <c r="I50" s="10">
        <v>0.5340277777777778</v>
      </c>
      <c r="J50" s="8">
        <v>0.5395138888888888</v>
      </c>
      <c r="K50" s="9">
        <f t="shared" si="1"/>
        <v>0.0054861111111110805</v>
      </c>
      <c r="L50" s="7">
        <v>0.6034722222222222</v>
      </c>
      <c r="M50" s="8">
        <v>0.6109259259259259</v>
      </c>
      <c r="N50" s="9">
        <f t="shared" si="2"/>
        <v>0.007453703703703685</v>
      </c>
      <c r="O50" s="7">
        <v>0.6663194444444445</v>
      </c>
      <c r="P50" s="7">
        <v>0.6663194444444445</v>
      </c>
      <c r="Q50" s="9">
        <f t="shared" si="3"/>
        <v>0</v>
      </c>
      <c r="R50" s="11">
        <f t="shared" si="4"/>
        <v>0.023738425925925843</v>
      </c>
    </row>
    <row r="51" spans="1:18" ht="12.75">
      <c r="A51">
        <v>50</v>
      </c>
      <c r="B51" s="4">
        <v>62</v>
      </c>
      <c r="C51" s="5" t="s">
        <v>85</v>
      </c>
      <c r="D51" s="5" t="s">
        <v>86</v>
      </c>
      <c r="E51" s="6" t="s">
        <v>15</v>
      </c>
      <c r="F51" s="7">
        <v>0.4173611111111111</v>
      </c>
      <c r="G51" s="8">
        <v>0.4267013888888889</v>
      </c>
      <c r="H51" s="9">
        <f t="shared" si="0"/>
        <v>0.009340277777777795</v>
      </c>
      <c r="I51" s="10">
        <v>0.5215277777777778</v>
      </c>
      <c r="J51" s="8">
        <v>0.5278587962962963</v>
      </c>
      <c r="K51" s="9">
        <f t="shared" si="1"/>
        <v>0.006331018518518472</v>
      </c>
      <c r="L51" s="7">
        <v>0.5909722222222222</v>
      </c>
      <c r="M51" s="8">
        <v>0.5992476851851852</v>
      </c>
      <c r="N51" s="9">
        <f t="shared" si="2"/>
        <v>0.008275462962962998</v>
      </c>
      <c r="O51" s="7">
        <v>0.6472222222222223</v>
      </c>
      <c r="P51" s="7">
        <v>0.6472222222222223</v>
      </c>
      <c r="Q51" s="9">
        <f t="shared" si="3"/>
        <v>0</v>
      </c>
      <c r="R51" s="11">
        <f t="shared" si="4"/>
        <v>0.023946759259259265</v>
      </c>
    </row>
    <row r="52" spans="1:18" ht="12.75">
      <c r="A52">
        <v>51</v>
      </c>
      <c r="B52" s="4">
        <v>109</v>
      </c>
      <c r="C52" s="5" t="s">
        <v>87</v>
      </c>
      <c r="D52" s="5" t="s">
        <v>88</v>
      </c>
      <c r="E52" s="6" t="s">
        <v>12</v>
      </c>
      <c r="F52" s="7">
        <v>0.40625</v>
      </c>
      <c r="G52" s="8">
        <v>0.4153703703703704</v>
      </c>
      <c r="H52" s="9">
        <f t="shared" si="0"/>
        <v>0.00912037037037039</v>
      </c>
      <c r="I52" s="10">
        <v>0.5104166666666666</v>
      </c>
      <c r="J52" s="8">
        <v>0.5167013888888888</v>
      </c>
      <c r="K52" s="9">
        <f t="shared" si="1"/>
        <v>0.0062847222222222054</v>
      </c>
      <c r="L52" s="7">
        <v>0.579861111111111</v>
      </c>
      <c r="M52" s="8">
        <v>0.5884375</v>
      </c>
      <c r="N52" s="9">
        <f t="shared" si="2"/>
        <v>0.008576388888888897</v>
      </c>
      <c r="O52" s="7">
        <v>0.6309027777777778</v>
      </c>
      <c r="P52" s="7">
        <v>0.6309027777777778</v>
      </c>
      <c r="Q52" s="9">
        <f t="shared" si="3"/>
        <v>0</v>
      </c>
      <c r="R52" s="11">
        <f t="shared" si="4"/>
        <v>0.023981481481481493</v>
      </c>
    </row>
    <row r="53" spans="1:18" ht="12.75">
      <c r="A53">
        <v>52</v>
      </c>
      <c r="B53" s="4">
        <v>148</v>
      </c>
      <c r="C53" s="5" t="s">
        <v>89</v>
      </c>
      <c r="D53" s="5" t="s">
        <v>90</v>
      </c>
      <c r="E53" s="6" t="s">
        <v>7</v>
      </c>
      <c r="F53" s="7">
        <v>0.3972222222222222</v>
      </c>
      <c r="G53" s="8">
        <v>0.4062384259259259</v>
      </c>
      <c r="H53" s="9">
        <f t="shared" si="0"/>
        <v>0.009016203703703707</v>
      </c>
      <c r="I53" s="10">
        <v>0.5013888888888889</v>
      </c>
      <c r="J53" s="8">
        <v>0.5076273148148148</v>
      </c>
      <c r="K53" s="9">
        <f t="shared" si="1"/>
        <v>0.006238425925925939</v>
      </c>
      <c r="L53" s="7">
        <v>0.5708333333333333</v>
      </c>
      <c r="M53" s="8">
        <v>0.5795717592592593</v>
      </c>
      <c r="N53" s="9">
        <f t="shared" si="2"/>
        <v>0.008738425925925997</v>
      </c>
      <c r="O53" s="7">
        <v>0.6173611111111111</v>
      </c>
      <c r="P53" s="7">
        <v>0.6173611111111111</v>
      </c>
      <c r="Q53" s="9">
        <f t="shared" si="3"/>
        <v>0</v>
      </c>
      <c r="R53" s="11">
        <f t="shared" si="4"/>
        <v>0.023993055555555642</v>
      </c>
    </row>
    <row r="54" spans="1:18" ht="12.75">
      <c r="A54">
        <v>53</v>
      </c>
      <c r="B54" s="4">
        <v>232</v>
      </c>
      <c r="C54" s="5" t="s">
        <v>318</v>
      </c>
      <c r="D54" s="5" t="s">
        <v>92</v>
      </c>
      <c r="E54" s="6" t="s">
        <v>2</v>
      </c>
      <c r="F54" s="7">
        <v>0.37777777777777777</v>
      </c>
      <c r="G54" s="8">
        <v>0.3866319444444445</v>
      </c>
      <c r="H54" s="9">
        <f t="shared" si="0"/>
        <v>0.008854166666666718</v>
      </c>
      <c r="I54" s="10">
        <v>0.4819444444444444</v>
      </c>
      <c r="J54" s="8">
        <v>0.48878472222222225</v>
      </c>
      <c r="K54" s="9">
        <f t="shared" si="1"/>
        <v>0.006840277777777848</v>
      </c>
      <c r="L54" s="7">
        <v>0.5513888888888888</v>
      </c>
      <c r="M54" s="8">
        <v>0.5597569444444445</v>
      </c>
      <c r="N54" s="9">
        <f t="shared" si="2"/>
        <v>0.008368055555555642</v>
      </c>
      <c r="O54" s="7">
        <v>0.5881944444444445</v>
      </c>
      <c r="P54" s="7">
        <v>0.5881944444444445</v>
      </c>
      <c r="Q54" s="9">
        <f t="shared" si="3"/>
        <v>0</v>
      </c>
      <c r="R54" s="11">
        <f t="shared" si="4"/>
        <v>0.02406250000000021</v>
      </c>
    </row>
    <row r="55" spans="1:18" ht="12.75">
      <c r="A55">
        <v>54</v>
      </c>
      <c r="B55" s="4">
        <v>92</v>
      </c>
      <c r="C55" s="5" t="s">
        <v>93</v>
      </c>
      <c r="D55" s="5" t="s">
        <v>33</v>
      </c>
      <c r="E55" s="6" t="s">
        <v>12</v>
      </c>
      <c r="F55" s="7">
        <v>0.41041666666666665</v>
      </c>
      <c r="G55" s="8">
        <v>0.4192592592592593</v>
      </c>
      <c r="H55" s="9">
        <f t="shared" si="0"/>
        <v>0.008842592592592624</v>
      </c>
      <c r="I55" s="10">
        <v>0.5145833333333333</v>
      </c>
      <c r="J55" s="8">
        <v>0.5209837962962963</v>
      </c>
      <c r="K55" s="9">
        <f t="shared" si="1"/>
        <v>0.006400462962963038</v>
      </c>
      <c r="L55" s="7">
        <v>0.5840277777777777</v>
      </c>
      <c r="M55" s="8">
        <v>0.5928819444444444</v>
      </c>
      <c r="N55" s="9">
        <f t="shared" si="2"/>
        <v>0.008854166666666718</v>
      </c>
      <c r="O55" s="7">
        <v>0.6368055555555555</v>
      </c>
      <c r="P55" s="7">
        <v>0.6368055555555555</v>
      </c>
      <c r="Q55" s="9">
        <f t="shared" si="3"/>
        <v>0</v>
      </c>
      <c r="R55" s="11">
        <f t="shared" si="4"/>
        <v>0.02409722222222238</v>
      </c>
    </row>
    <row r="56" spans="1:18" ht="12.75">
      <c r="A56">
        <v>55</v>
      </c>
      <c r="B56" s="4">
        <v>83</v>
      </c>
      <c r="C56" s="5" t="s">
        <v>94</v>
      </c>
      <c r="D56" s="5" t="s">
        <v>95</v>
      </c>
      <c r="E56" s="6" t="s">
        <v>12</v>
      </c>
      <c r="F56" s="7">
        <v>0.4125</v>
      </c>
      <c r="G56" s="8">
        <v>0.4215509259259259</v>
      </c>
      <c r="H56" s="9">
        <f t="shared" si="0"/>
        <v>0.009050925925925934</v>
      </c>
      <c r="I56" s="10">
        <v>0.5166666666666667</v>
      </c>
      <c r="J56" s="8">
        <v>0.5230439814814815</v>
      </c>
      <c r="K56" s="9">
        <f t="shared" si="1"/>
        <v>0.0063773148148147385</v>
      </c>
      <c r="L56" s="7">
        <v>0.586111111111111</v>
      </c>
      <c r="M56" s="8">
        <v>0.5948032407407408</v>
      </c>
      <c r="N56" s="9">
        <f t="shared" si="2"/>
        <v>0.00869212962962973</v>
      </c>
      <c r="O56" s="7">
        <v>0.6399305555555556</v>
      </c>
      <c r="P56" s="7">
        <v>0.6399305555555556</v>
      </c>
      <c r="Q56" s="9">
        <f t="shared" si="3"/>
        <v>0</v>
      </c>
      <c r="R56" s="11">
        <f t="shared" si="4"/>
        <v>0.024120370370370403</v>
      </c>
    </row>
    <row r="57" spans="1:18" ht="12.75">
      <c r="A57">
        <v>56</v>
      </c>
      <c r="B57" s="4">
        <v>49</v>
      </c>
      <c r="C57" s="5" t="s">
        <v>96</v>
      </c>
      <c r="D57" s="5" t="s">
        <v>17</v>
      </c>
      <c r="E57" s="6" t="s">
        <v>2</v>
      </c>
      <c r="F57" s="7">
        <v>0.4201388888888889</v>
      </c>
      <c r="G57" s="8">
        <v>0.42975694444444446</v>
      </c>
      <c r="H57" s="9">
        <f t="shared" si="0"/>
        <v>0.00961805555555556</v>
      </c>
      <c r="I57" s="10">
        <v>0.5243055555555556</v>
      </c>
      <c r="J57" s="8">
        <v>0.5304745370370371</v>
      </c>
      <c r="K57" s="9">
        <f t="shared" si="1"/>
        <v>0.006168981481481484</v>
      </c>
      <c r="L57" s="7">
        <v>0.59375</v>
      </c>
      <c r="M57" s="8">
        <v>0.6021180555555555</v>
      </c>
      <c r="N57" s="9">
        <f t="shared" si="2"/>
        <v>0.008368055555555531</v>
      </c>
      <c r="O57" s="7">
        <v>0.6517361111111112</v>
      </c>
      <c r="P57" s="7">
        <v>0.6517361111111112</v>
      </c>
      <c r="Q57" s="9">
        <f t="shared" si="3"/>
        <v>0</v>
      </c>
      <c r="R57" s="11">
        <f t="shared" si="4"/>
        <v>0.024155092592592575</v>
      </c>
    </row>
    <row r="58" spans="1:18" ht="12.75">
      <c r="A58">
        <v>57</v>
      </c>
      <c r="B58" s="4">
        <v>147</v>
      </c>
      <c r="C58" s="5" t="s">
        <v>97</v>
      </c>
      <c r="D58" s="5" t="s">
        <v>11</v>
      </c>
      <c r="E58" s="6" t="s">
        <v>15</v>
      </c>
      <c r="F58" s="7">
        <v>0.39791666666666664</v>
      </c>
      <c r="G58" s="8">
        <v>0.4070949074074074</v>
      </c>
      <c r="H58" s="9">
        <f t="shared" si="0"/>
        <v>0.00917824074074075</v>
      </c>
      <c r="I58" s="10">
        <v>0.5020833333333333</v>
      </c>
      <c r="J58" s="8">
        <v>0.5086574074074074</v>
      </c>
      <c r="K58" s="9">
        <f t="shared" si="1"/>
        <v>0.0065740740740740655</v>
      </c>
      <c r="L58" s="7">
        <v>0.5715277777777777</v>
      </c>
      <c r="M58" s="8">
        <v>0.5800115740740741</v>
      </c>
      <c r="N58" s="9">
        <f t="shared" si="2"/>
        <v>0.008483796296296364</v>
      </c>
      <c r="O58" s="7">
        <v>0.6177083333333334</v>
      </c>
      <c r="P58" s="7">
        <v>0.6177083333333334</v>
      </c>
      <c r="Q58" s="9">
        <f t="shared" si="3"/>
        <v>0</v>
      </c>
      <c r="R58" s="11">
        <f t="shared" si="4"/>
        <v>0.02423611111111118</v>
      </c>
    </row>
    <row r="59" spans="1:18" ht="12.75">
      <c r="A59">
        <v>58</v>
      </c>
      <c r="B59" s="4">
        <v>30</v>
      </c>
      <c r="C59" s="5" t="s">
        <v>98</v>
      </c>
      <c r="D59" s="5" t="s">
        <v>99</v>
      </c>
      <c r="E59" s="6" t="s">
        <v>2</v>
      </c>
      <c r="F59" s="7">
        <v>0.425</v>
      </c>
      <c r="G59" s="8">
        <v>0.43471064814814814</v>
      </c>
      <c r="H59" s="9">
        <f t="shared" si="0"/>
        <v>0.009710648148148149</v>
      </c>
      <c r="I59" s="10">
        <v>0.5291666666666667</v>
      </c>
      <c r="J59" s="8">
        <v>0.5355555555555556</v>
      </c>
      <c r="K59" s="9">
        <f t="shared" si="1"/>
        <v>0.006388888888888888</v>
      </c>
      <c r="L59" s="7">
        <v>0.5986111111111111</v>
      </c>
      <c r="M59" s="8">
        <v>0.6068171296296296</v>
      </c>
      <c r="N59" s="9">
        <f t="shared" si="2"/>
        <v>0.008206018518518543</v>
      </c>
      <c r="O59" s="7">
        <v>0.6583333333333333</v>
      </c>
      <c r="P59" s="7">
        <v>0.6583333333333333</v>
      </c>
      <c r="Q59" s="9">
        <f t="shared" si="3"/>
        <v>0</v>
      </c>
      <c r="R59" s="11">
        <f t="shared" si="4"/>
        <v>0.02430555555555558</v>
      </c>
    </row>
    <row r="60" spans="1:18" ht="12.75">
      <c r="A60">
        <v>59</v>
      </c>
      <c r="B60" s="4">
        <v>265</v>
      </c>
      <c r="C60" s="5" t="s">
        <v>100</v>
      </c>
      <c r="D60" s="5" t="s">
        <v>101</v>
      </c>
      <c r="E60" s="6" t="s">
        <v>2</v>
      </c>
      <c r="F60" s="7">
        <v>0.37013888888888885</v>
      </c>
      <c r="G60" s="8">
        <v>0.37863425925925925</v>
      </c>
      <c r="H60" s="9">
        <f t="shared" si="0"/>
        <v>0.008495370370370403</v>
      </c>
      <c r="I60" s="10">
        <v>0.47430555555555554</v>
      </c>
      <c r="J60" s="14">
        <v>0.48149305555555555</v>
      </c>
      <c r="K60" s="9">
        <f t="shared" si="1"/>
        <v>0.007187500000000013</v>
      </c>
      <c r="L60" s="7">
        <v>0.54375</v>
      </c>
      <c r="M60" s="14">
        <v>0.5523726851851852</v>
      </c>
      <c r="N60" s="9">
        <f t="shared" si="2"/>
        <v>0.008622685185185275</v>
      </c>
      <c r="O60" s="7">
        <v>0.5767361111111111</v>
      </c>
      <c r="P60" s="7">
        <v>0.5767361111111111</v>
      </c>
      <c r="Q60" s="9">
        <f t="shared" si="3"/>
        <v>0</v>
      </c>
      <c r="R60" s="11">
        <f t="shared" si="4"/>
        <v>0.02430555555555569</v>
      </c>
    </row>
    <row r="61" spans="1:18" ht="12.75">
      <c r="A61">
        <v>60</v>
      </c>
      <c r="B61" s="4">
        <v>229</v>
      </c>
      <c r="C61" s="5" t="s">
        <v>102</v>
      </c>
      <c r="D61" s="5" t="s">
        <v>103</v>
      </c>
      <c r="E61" s="6" t="s">
        <v>2</v>
      </c>
      <c r="F61" s="7">
        <v>0.3784722222222222</v>
      </c>
      <c r="G61" s="8">
        <v>0.38784722222222223</v>
      </c>
      <c r="H61" s="9">
        <f t="shared" si="0"/>
        <v>0.009375000000000022</v>
      </c>
      <c r="I61" s="10">
        <v>0.4826388888888889</v>
      </c>
      <c r="J61" s="8">
        <v>0.48907407407407405</v>
      </c>
      <c r="K61" s="9">
        <f t="shared" si="1"/>
        <v>0.006435185185185155</v>
      </c>
      <c r="L61" s="7">
        <v>0.5520833333333333</v>
      </c>
      <c r="M61" s="8">
        <v>0.5606018518518519</v>
      </c>
      <c r="N61" s="9">
        <f t="shared" si="2"/>
        <v>0.008518518518518592</v>
      </c>
      <c r="O61" s="7">
        <v>0.5892361111111112</v>
      </c>
      <c r="P61" s="7">
        <v>0.5892361111111112</v>
      </c>
      <c r="Q61" s="9">
        <f t="shared" si="3"/>
        <v>0</v>
      </c>
      <c r="R61" s="11">
        <f t="shared" si="4"/>
        <v>0.02432870370370377</v>
      </c>
    </row>
    <row r="62" spans="1:18" ht="12.75">
      <c r="A62">
        <v>61</v>
      </c>
      <c r="B62" s="4">
        <v>45</v>
      </c>
      <c r="C62" s="5" t="s">
        <v>104</v>
      </c>
      <c r="D62" s="5" t="s">
        <v>11</v>
      </c>
      <c r="E62" s="6" t="s">
        <v>79</v>
      </c>
      <c r="F62" s="7">
        <v>0.4215277777777778</v>
      </c>
      <c r="G62" s="8">
        <v>0.4307175925925926</v>
      </c>
      <c r="H62" s="9">
        <f t="shared" si="0"/>
        <v>0.009189814814814845</v>
      </c>
      <c r="I62" s="10">
        <v>0.5256944444444445</v>
      </c>
      <c r="J62" s="8">
        <v>0.5323611111111111</v>
      </c>
      <c r="K62" s="9">
        <f t="shared" si="1"/>
        <v>0.006666666666666599</v>
      </c>
      <c r="L62" s="7">
        <v>0.5951388888888889</v>
      </c>
      <c r="M62" s="8">
        <v>0.6036226851851851</v>
      </c>
      <c r="N62" s="9">
        <f t="shared" si="2"/>
        <v>0.008483796296296253</v>
      </c>
      <c r="O62" s="7">
        <v>0.653125</v>
      </c>
      <c r="P62" s="7">
        <v>0.653125</v>
      </c>
      <c r="Q62" s="9">
        <f t="shared" si="3"/>
        <v>0</v>
      </c>
      <c r="R62" s="11">
        <f t="shared" si="4"/>
        <v>0.024340277777777697</v>
      </c>
    </row>
    <row r="63" spans="1:18" ht="12.75">
      <c r="A63">
        <v>62</v>
      </c>
      <c r="B63" s="4">
        <v>27</v>
      </c>
      <c r="C63" s="5" t="s">
        <v>105</v>
      </c>
      <c r="D63" s="5" t="s">
        <v>25</v>
      </c>
      <c r="E63" s="6" t="s">
        <v>12</v>
      </c>
      <c r="F63" s="7">
        <v>0.4256944444444445</v>
      </c>
      <c r="G63" s="8">
        <v>0.43440972222222224</v>
      </c>
      <c r="H63" s="9">
        <f t="shared" si="0"/>
        <v>0.008715277777777752</v>
      </c>
      <c r="I63" s="10">
        <v>0.5298611111111111</v>
      </c>
      <c r="J63" s="8">
        <v>0.5358333333333334</v>
      </c>
      <c r="K63" s="9">
        <f t="shared" si="1"/>
        <v>0.005972222222222268</v>
      </c>
      <c r="L63" s="7">
        <v>0.5993055555555555</v>
      </c>
      <c r="M63" s="8">
        <v>0.6090046296296296</v>
      </c>
      <c r="N63" s="9">
        <f t="shared" si="2"/>
        <v>0.00969907407407411</v>
      </c>
      <c r="O63" s="7">
        <v>0.659375</v>
      </c>
      <c r="P63" s="7">
        <v>0.659375</v>
      </c>
      <c r="Q63" s="9">
        <f t="shared" si="3"/>
        <v>0</v>
      </c>
      <c r="R63" s="11">
        <f t="shared" si="4"/>
        <v>0.02438657407407413</v>
      </c>
    </row>
    <row r="64" spans="1:18" ht="12.75">
      <c r="A64">
        <v>63</v>
      </c>
      <c r="B64" s="4">
        <v>61</v>
      </c>
      <c r="C64" s="5" t="s">
        <v>106</v>
      </c>
      <c r="D64" s="5" t="s">
        <v>107</v>
      </c>
      <c r="E64" s="6" t="s">
        <v>15</v>
      </c>
      <c r="F64" s="7">
        <v>0.4173611111111111</v>
      </c>
      <c r="G64" s="8">
        <v>0.4264930555555556</v>
      </c>
      <c r="H64" s="9">
        <f t="shared" si="0"/>
        <v>0.009131944444444484</v>
      </c>
      <c r="I64" s="10">
        <v>0.5215277777777778</v>
      </c>
      <c r="J64" s="8">
        <v>0.5279976851851852</v>
      </c>
      <c r="K64" s="9">
        <f t="shared" si="1"/>
        <v>0.006469907407407383</v>
      </c>
      <c r="L64" s="7">
        <v>0.5909722222222222</v>
      </c>
      <c r="M64" s="8">
        <v>0.599837962962963</v>
      </c>
      <c r="N64" s="9">
        <f t="shared" si="2"/>
        <v>0.008865740740740757</v>
      </c>
      <c r="O64" s="7">
        <v>0.6475694444444445</v>
      </c>
      <c r="P64" s="7">
        <v>0.6475694444444445</v>
      </c>
      <c r="Q64" s="9">
        <f t="shared" si="3"/>
        <v>0</v>
      </c>
      <c r="R64" s="11">
        <f t="shared" si="4"/>
        <v>0.024467592592592624</v>
      </c>
    </row>
    <row r="65" spans="1:18" ht="12.75">
      <c r="A65">
        <v>64</v>
      </c>
      <c r="B65" s="4">
        <v>88</v>
      </c>
      <c r="C65" s="5" t="s">
        <v>108</v>
      </c>
      <c r="D65" s="5" t="s">
        <v>109</v>
      </c>
      <c r="E65" s="6" t="s">
        <v>2</v>
      </c>
      <c r="F65" s="7">
        <v>0.4111111111111111</v>
      </c>
      <c r="G65" s="8">
        <v>0.4201736111111111</v>
      </c>
      <c r="H65" s="9">
        <f t="shared" si="0"/>
        <v>0.009062500000000029</v>
      </c>
      <c r="I65" s="10">
        <v>0.5152777777777777</v>
      </c>
      <c r="J65" s="8">
        <v>0.5218634259259259</v>
      </c>
      <c r="K65" s="9">
        <f t="shared" si="1"/>
        <v>0.006585648148148215</v>
      </c>
      <c r="L65" s="7">
        <v>0.5847222222222223</v>
      </c>
      <c r="M65" s="8">
        <v>0.5936342592592593</v>
      </c>
      <c r="N65" s="9">
        <f t="shared" si="2"/>
        <v>0.008912037037037024</v>
      </c>
      <c r="O65" s="7">
        <v>0.6381944444444444</v>
      </c>
      <c r="P65" s="7">
        <v>0.6381944444444444</v>
      </c>
      <c r="Q65" s="9">
        <f t="shared" si="3"/>
        <v>0</v>
      </c>
      <c r="R65" s="11">
        <f t="shared" si="4"/>
        <v>0.024560185185185268</v>
      </c>
    </row>
    <row r="66" spans="1:18" ht="12.75">
      <c r="A66">
        <v>65</v>
      </c>
      <c r="B66" s="4">
        <v>64</v>
      </c>
      <c r="C66" s="5" t="s">
        <v>110</v>
      </c>
      <c r="D66" s="5" t="s">
        <v>111</v>
      </c>
      <c r="E66" s="6" t="s">
        <v>7</v>
      </c>
      <c r="F66" s="7">
        <v>0.4166666666666667</v>
      </c>
      <c r="G66" s="8">
        <v>0.4261342592592593</v>
      </c>
      <c r="H66" s="9">
        <f aca="true" t="shared" si="5" ref="H66:H129">IF(G66="","03:00:00",G66-F66)</f>
        <v>0.00946759259259261</v>
      </c>
      <c r="I66" s="10">
        <v>0.5208333333333334</v>
      </c>
      <c r="J66" s="8">
        <v>0.5270833333333333</v>
      </c>
      <c r="K66" s="9">
        <f aca="true" t="shared" si="6" ref="K66:K129">IF(J66="","03:00:00",J66-I66)</f>
        <v>0.006249999999999978</v>
      </c>
      <c r="L66" s="7">
        <v>0.5902777777777778</v>
      </c>
      <c r="M66" s="8">
        <v>0.5991666666666666</v>
      </c>
      <c r="N66" s="9">
        <f aca="true" t="shared" si="7" ref="N66:N129">IF(M66="","03:00:00",M66-L66)</f>
        <v>0.008888888888888835</v>
      </c>
      <c r="O66" s="7">
        <v>0.6465277777777778</v>
      </c>
      <c r="P66" s="7">
        <v>0.6465277777777778</v>
      </c>
      <c r="Q66" s="9">
        <f aca="true" t="shared" si="8" ref="Q66:Q129">IF(P66="","03:00:00",P66-O66)</f>
        <v>0</v>
      </c>
      <c r="R66" s="11">
        <f aca="true" t="shared" si="9" ref="R66:R129">N66+K66+H66+Q66</f>
        <v>0.024606481481481424</v>
      </c>
    </row>
    <row r="67" spans="1:18" ht="12.75">
      <c r="A67">
        <v>66</v>
      </c>
      <c r="B67" s="4">
        <v>20</v>
      </c>
      <c r="C67" s="5" t="s">
        <v>112</v>
      </c>
      <c r="D67" s="5" t="s">
        <v>25</v>
      </c>
      <c r="E67" s="6" t="s">
        <v>47</v>
      </c>
      <c r="F67" s="7">
        <v>0.42708333333333337</v>
      </c>
      <c r="G67" s="8">
        <v>0.43725694444444446</v>
      </c>
      <c r="H67" s="9">
        <f t="shared" si="5"/>
        <v>0.010173611111111092</v>
      </c>
      <c r="I67" s="10">
        <v>0.53125</v>
      </c>
      <c r="J67" s="8">
        <v>0.5373148148148148</v>
      </c>
      <c r="K67" s="9">
        <f t="shared" si="6"/>
        <v>0.006064814814814801</v>
      </c>
      <c r="L67" s="7">
        <v>0.6006944444444444</v>
      </c>
      <c r="M67" s="8">
        <v>0.6092592592592593</v>
      </c>
      <c r="N67" s="9">
        <f t="shared" si="7"/>
        <v>0.008564814814814858</v>
      </c>
      <c r="O67" s="7">
        <v>0.6618055555555555</v>
      </c>
      <c r="P67" s="7">
        <v>0.6618055555555555</v>
      </c>
      <c r="Q67" s="9">
        <f t="shared" si="8"/>
        <v>0</v>
      </c>
      <c r="R67" s="11">
        <f t="shared" si="9"/>
        <v>0.02480324074074075</v>
      </c>
    </row>
    <row r="68" spans="1:18" ht="12.75">
      <c r="A68">
        <v>67</v>
      </c>
      <c r="B68" s="4">
        <v>132</v>
      </c>
      <c r="C68" s="5" t="s">
        <v>113</v>
      </c>
      <c r="D68" s="5" t="s">
        <v>25</v>
      </c>
      <c r="E68" s="6" t="s">
        <v>2</v>
      </c>
      <c r="F68" s="7">
        <v>0.4013888888888889</v>
      </c>
      <c r="G68" s="8">
        <v>0.4106828703703704</v>
      </c>
      <c r="H68" s="9">
        <f t="shared" si="5"/>
        <v>0.009293981481481473</v>
      </c>
      <c r="I68" s="10">
        <v>0.5055555555555555</v>
      </c>
      <c r="J68" s="8">
        <v>0.5121064814814815</v>
      </c>
      <c r="K68" s="9">
        <f t="shared" si="6"/>
        <v>0.006550925925925988</v>
      </c>
      <c r="L68" s="7">
        <v>0.575</v>
      </c>
      <c r="M68" s="8">
        <v>0.5840277777777778</v>
      </c>
      <c r="N68" s="9">
        <f t="shared" si="7"/>
        <v>0.009027777777777857</v>
      </c>
      <c r="O68" s="7">
        <v>0.6229166666666667</v>
      </c>
      <c r="P68" s="7">
        <v>0.6229166666666667</v>
      </c>
      <c r="Q68" s="9">
        <f t="shared" si="8"/>
        <v>0</v>
      </c>
      <c r="R68" s="11">
        <f t="shared" si="9"/>
        <v>0.024872685185185317</v>
      </c>
    </row>
    <row r="69" spans="1:18" ht="12.75">
      <c r="A69">
        <v>68</v>
      </c>
      <c r="B69" s="4">
        <v>188</v>
      </c>
      <c r="C69" s="5" t="s">
        <v>114</v>
      </c>
      <c r="D69" s="5" t="s">
        <v>115</v>
      </c>
      <c r="E69" s="6" t="s">
        <v>2</v>
      </c>
      <c r="F69" s="7">
        <v>0.38819444444444445</v>
      </c>
      <c r="G69" s="8">
        <v>0.39769675925925924</v>
      </c>
      <c r="H69" s="9">
        <f t="shared" si="5"/>
        <v>0.009502314814814783</v>
      </c>
      <c r="I69" s="10">
        <v>0.4923611111111111</v>
      </c>
      <c r="J69" s="8">
        <v>0.498912037037037</v>
      </c>
      <c r="K69" s="9">
        <f t="shared" si="6"/>
        <v>0.006550925925925932</v>
      </c>
      <c r="L69" s="7">
        <v>0.5618055555555556</v>
      </c>
      <c r="M69" s="8">
        <v>0.5706365740740741</v>
      </c>
      <c r="N69" s="9">
        <f t="shared" si="7"/>
        <v>0.00883101851851853</v>
      </c>
      <c r="O69" s="7">
        <v>0.6034722222222223</v>
      </c>
      <c r="P69" s="7">
        <v>0.6034722222222223</v>
      </c>
      <c r="Q69" s="9">
        <f t="shared" si="8"/>
        <v>0</v>
      </c>
      <c r="R69" s="11">
        <f t="shared" si="9"/>
        <v>0.024884259259259245</v>
      </c>
    </row>
    <row r="70" spans="1:18" ht="12.75">
      <c r="A70">
        <v>69</v>
      </c>
      <c r="B70" s="4">
        <v>128</v>
      </c>
      <c r="C70" s="5" t="s">
        <v>116</v>
      </c>
      <c r="D70" s="5" t="s">
        <v>25</v>
      </c>
      <c r="E70" s="6" t="s">
        <v>47</v>
      </c>
      <c r="F70" s="7">
        <v>0.40208333333333335</v>
      </c>
      <c r="G70" s="8">
        <v>0.41158564814814813</v>
      </c>
      <c r="H70" s="9">
        <f t="shared" si="5"/>
        <v>0.009502314814814783</v>
      </c>
      <c r="I70" s="10">
        <v>0.50625</v>
      </c>
      <c r="J70" s="8">
        <v>0.512662037037037</v>
      </c>
      <c r="K70" s="9">
        <f t="shared" si="6"/>
        <v>0.006412037037037077</v>
      </c>
      <c r="L70" s="7">
        <v>0.5756944444444444</v>
      </c>
      <c r="M70" s="8">
        <v>0.5846643518518518</v>
      </c>
      <c r="N70" s="9">
        <f t="shared" si="7"/>
        <v>0.00896990740740744</v>
      </c>
      <c r="O70" s="7">
        <v>0.6243055555555556</v>
      </c>
      <c r="P70" s="7">
        <v>0.6243055555555556</v>
      </c>
      <c r="Q70" s="9">
        <f t="shared" si="8"/>
        <v>0</v>
      </c>
      <c r="R70" s="11">
        <f t="shared" si="9"/>
        <v>0.0248842592592593</v>
      </c>
    </row>
    <row r="71" spans="1:18" ht="12.75">
      <c r="A71">
        <v>70</v>
      </c>
      <c r="B71" s="4">
        <v>112</v>
      </c>
      <c r="C71" s="5" t="s">
        <v>117</v>
      </c>
      <c r="D71" s="5" t="s">
        <v>118</v>
      </c>
      <c r="E71" s="6" t="s">
        <v>15</v>
      </c>
      <c r="F71" s="7">
        <v>0.40555555555555556</v>
      </c>
      <c r="G71" s="8">
        <v>0.4148032407407407</v>
      </c>
      <c r="H71" s="9">
        <f t="shared" si="5"/>
        <v>0.00924768518518515</v>
      </c>
      <c r="I71" s="10">
        <v>0.5097222222222222</v>
      </c>
      <c r="J71" s="8">
        <v>0.516261574074074</v>
      </c>
      <c r="K71" s="9">
        <f t="shared" si="6"/>
        <v>0.006539351851851838</v>
      </c>
      <c r="L71" s="7">
        <v>0.5791666666666666</v>
      </c>
      <c r="M71" s="8">
        <v>0.5882638888888889</v>
      </c>
      <c r="N71" s="9">
        <f t="shared" si="7"/>
        <v>0.009097222222222312</v>
      </c>
      <c r="O71" s="7">
        <v>0.6298611111111111</v>
      </c>
      <c r="P71" s="7">
        <v>0.6298611111111111</v>
      </c>
      <c r="Q71" s="9">
        <f t="shared" si="8"/>
        <v>0</v>
      </c>
      <c r="R71" s="11">
        <f t="shared" si="9"/>
        <v>0.0248842592592593</v>
      </c>
    </row>
    <row r="72" spans="1:18" ht="12.75">
      <c r="A72">
        <v>71</v>
      </c>
      <c r="B72" s="4">
        <v>90</v>
      </c>
      <c r="C72" s="5" t="s">
        <v>119</v>
      </c>
      <c r="D72" s="5" t="s">
        <v>33</v>
      </c>
      <c r="E72" s="6" t="s">
        <v>15</v>
      </c>
      <c r="F72" s="7">
        <v>0.4111111111111111</v>
      </c>
      <c r="G72" s="8">
        <v>0.4203587962962963</v>
      </c>
      <c r="H72" s="9">
        <f t="shared" si="5"/>
        <v>0.009247685185185206</v>
      </c>
      <c r="I72" s="10">
        <v>0.5152777777777777</v>
      </c>
      <c r="J72" s="8">
        <v>0.5218634259259259</v>
      </c>
      <c r="K72" s="9">
        <f t="shared" si="6"/>
        <v>0.006585648148148215</v>
      </c>
      <c r="L72" s="7">
        <v>0.5847222222222221</v>
      </c>
      <c r="M72" s="8">
        <v>0.5937847222222222</v>
      </c>
      <c r="N72" s="9">
        <f t="shared" si="7"/>
        <v>0.009062500000000084</v>
      </c>
      <c r="O72" s="7">
        <v>0.6375</v>
      </c>
      <c r="P72" s="7">
        <v>0.6375</v>
      </c>
      <c r="Q72" s="9">
        <f t="shared" si="8"/>
        <v>0</v>
      </c>
      <c r="R72" s="11">
        <f t="shared" si="9"/>
        <v>0.024895833333333506</v>
      </c>
    </row>
    <row r="73" spans="1:18" ht="12.75">
      <c r="A73">
        <v>72</v>
      </c>
      <c r="B73" s="4">
        <v>55</v>
      </c>
      <c r="C73" s="5" t="s">
        <v>319</v>
      </c>
      <c r="D73" s="5" t="s">
        <v>121</v>
      </c>
      <c r="E73" s="6" t="s">
        <v>2</v>
      </c>
      <c r="F73" s="7">
        <v>0.41875</v>
      </c>
      <c r="G73" s="8">
        <v>0.4286226851851852</v>
      </c>
      <c r="H73" s="9">
        <f t="shared" si="5"/>
        <v>0.009872685185185193</v>
      </c>
      <c r="I73" s="10">
        <v>0.5229166666666667</v>
      </c>
      <c r="J73" s="8">
        <v>0.5296296296296297</v>
      </c>
      <c r="K73" s="9">
        <f t="shared" si="6"/>
        <v>0.006712962962962976</v>
      </c>
      <c r="L73" s="7">
        <v>0.5923611111111111</v>
      </c>
      <c r="M73" s="8">
        <v>0.6006828703703704</v>
      </c>
      <c r="N73" s="9">
        <f t="shared" si="7"/>
        <v>0.008321759259259265</v>
      </c>
      <c r="O73" s="7">
        <v>0.6496527777777779</v>
      </c>
      <c r="P73" s="7">
        <v>0.6496527777777779</v>
      </c>
      <c r="Q73" s="9">
        <f t="shared" si="8"/>
        <v>0</v>
      </c>
      <c r="R73" s="11">
        <f t="shared" si="9"/>
        <v>0.024907407407407434</v>
      </c>
    </row>
    <row r="74" spans="1:18" ht="12.75">
      <c r="A74">
        <v>73</v>
      </c>
      <c r="B74" s="4">
        <v>105</v>
      </c>
      <c r="C74" s="5" t="s">
        <v>122</v>
      </c>
      <c r="D74" s="13" t="s">
        <v>123</v>
      </c>
      <c r="E74" s="6" t="s">
        <v>79</v>
      </c>
      <c r="F74" s="7">
        <v>0.4076388888888889</v>
      </c>
      <c r="G74" s="8">
        <v>0.4169328703703704</v>
      </c>
      <c r="H74" s="9">
        <f t="shared" si="5"/>
        <v>0.009293981481481528</v>
      </c>
      <c r="I74" s="10">
        <v>0.5118055555555555</v>
      </c>
      <c r="J74" s="8">
        <v>0.5186111111111111</v>
      </c>
      <c r="K74" s="9">
        <f t="shared" si="6"/>
        <v>0.00680555555555562</v>
      </c>
      <c r="L74" s="7">
        <v>0.58125</v>
      </c>
      <c r="M74" s="8">
        <v>0.5900810185185185</v>
      </c>
      <c r="N74" s="9">
        <f t="shared" si="7"/>
        <v>0.008831018518518419</v>
      </c>
      <c r="O74" s="7">
        <v>0.6322916666666667</v>
      </c>
      <c r="P74" s="7">
        <v>0.6322916666666667</v>
      </c>
      <c r="Q74" s="9">
        <f t="shared" si="8"/>
        <v>0</v>
      </c>
      <c r="R74" s="11">
        <f t="shared" si="9"/>
        <v>0.024930555555555567</v>
      </c>
    </row>
    <row r="75" spans="1:18" ht="12.75">
      <c r="A75">
        <v>74</v>
      </c>
      <c r="B75" s="4">
        <v>259</v>
      </c>
      <c r="C75" s="5" t="s">
        <v>124</v>
      </c>
      <c r="D75" s="5" t="s">
        <v>125</v>
      </c>
      <c r="E75" s="6" t="s">
        <v>7</v>
      </c>
      <c r="F75" s="7">
        <v>0.3715277777777778</v>
      </c>
      <c r="G75" s="8">
        <v>0.38104166666666667</v>
      </c>
      <c r="H75" s="9">
        <f t="shared" si="5"/>
        <v>0.009513888888888877</v>
      </c>
      <c r="I75" s="10">
        <v>0.4756944444444444</v>
      </c>
      <c r="J75" s="14">
        <v>0.48256944444444444</v>
      </c>
      <c r="K75" s="9">
        <f t="shared" si="6"/>
        <v>0.00687500000000002</v>
      </c>
      <c r="L75" s="7">
        <v>0.5451388888888888</v>
      </c>
      <c r="M75" s="14">
        <v>0.5537268518518519</v>
      </c>
      <c r="N75" s="9">
        <f t="shared" si="7"/>
        <v>0.008587962962963047</v>
      </c>
      <c r="O75" s="7">
        <v>0.5788194444444444</v>
      </c>
      <c r="P75" s="7">
        <v>0.5788194444444444</v>
      </c>
      <c r="Q75" s="9">
        <f t="shared" si="8"/>
        <v>0</v>
      </c>
      <c r="R75" s="11">
        <f t="shared" si="9"/>
        <v>0.024976851851851944</v>
      </c>
    </row>
    <row r="76" spans="1:18" ht="12.75">
      <c r="A76">
        <v>75</v>
      </c>
      <c r="B76" s="4">
        <v>166</v>
      </c>
      <c r="C76" s="5" t="s">
        <v>126</v>
      </c>
      <c r="D76" s="5" t="s">
        <v>23</v>
      </c>
      <c r="E76" s="6" t="s">
        <v>62</v>
      </c>
      <c r="F76" s="7">
        <v>0.39305555555555555</v>
      </c>
      <c r="G76" s="8">
        <v>0.402650462962963</v>
      </c>
      <c r="H76" s="9">
        <f t="shared" si="5"/>
        <v>0.009594907407407427</v>
      </c>
      <c r="I76" s="10">
        <v>0.49722222222222223</v>
      </c>
      <c r="J76" s="8">
        <v>0.5039583333333333</v>
      </c>
      <c r="K76" s="9">
        <f t="shared" si="6"/>
        <v>0.006736111111111054</v>
      </c>
      <c r="L76" s="7">
        <v>0.5666666666666667</v>
      </c>
      <c r="M76" s="8">
        <v>0.5753472222222222</v>
      </c>
      <c r="N76" s="9">
        <f t="shared" si="7"/>
        <v>0.00868055555555558</v>
      </c>
      <c r="O76" s="7">
        <v>0.6111111111111112</v>
      </c>
      <c r="P76" s="7">
        <v>0.6111111111111112</v>
      </c>
      <c r="Q76" s="9">
        <f t="shared" si="8"/>
        <v>0</v>
      </c>
      <c r="R76" s="11">
        <f t="shared" si="9"/>
        <v>0.02501157407407406</v>
      </c>
    </row>
    <row r="77" spans="1:18" ht="12.75">
      <c r="A77">
        <v>76</v>
      </c>
      <c r="B77" s="4">
        <v>113</v>
      </c>
      <c r="C77" s="5" t="s">
        <v>127</v>
      </c>
      <c r="D77" s="5" t="s">
        <v>118</v>
      </c>
      <c r="E77" s="6" t="s">
        <v>7</v>
      </c>
      <c r="F77" s="7">
        <v>0.40555555555555556</v>
      </c>
      <c r="G77" s="8">
        <v>0.4145949074074074</v>
      </c>
      <c r="H77" s="9">
        <f t="shared" si="5"/>
        <v>0.00903935185185184</v>
      </c>
      <c r="I77" s="10">
        <v>0.5097222222222222</v>
      </c>
      <c r="J77" s="8">
        <v>0.5162847222222222</v>
      </c>
      <c r="K77" s="9">
        <f t="shared" si="6"/>
        <v>0.006562500000000027</v>
      </c>
      <c r="L77" s="7">
        <v>0.5791666666666666</v>
      </c>
      <c r="M77" s="8">
        <v>0.588587962962963</v>
      </c>
      <c r="N77" s="9">
        <f t="shared" si="7"/>
        <v>0.0094212962962964</v>
      </c>
      <c r="O77" s="7">
        <v>0.6295138888888889</v>
      </c>
      <c r="P77" s="7">
        <v>0.6295138888888889</v>
      </c>
      <c r="Q77" s="9">
        <f t="shared" si="8"/>
        <v>0</v>
      </c>
      <c r="R77" s="11">
        <f t="shared" si="9"/>
        <v>0.025023148148148266</v>
      </c>
    </row>
    <row r="78" spans="1:18" ht="12.75">
      <c r="A78">
        <v>77</v>
      </c>
      <c r="B78" s="4">
        <v>204</v>
      </c>
      <c r="C78" s="5" t="s">
        <v>128</v>
      </c>
      <c r="D78" s="5" t="s">
        <v>129</v>
      </c>
      <c r="E78" s="6" t="s">
        <v>2</v>
      </c>
      <c r="F78" s="7">
        <v>0.38472222222222224</v>
      </c>
      <c r="G78" s="8">
        <v>0.39415509259259257</v>
      </c>
      <c r="H78" s="9">
        <f t="shared" si="5"/>
        <v>0.009432870370370328</v>
      </c>
      <c r="I78" s="10">
        <v>0.4888888888888889</v>
      </c>
      <c r="J78" s="8">
        <v>0.49583333333333335</v>
      </c>
      <c r="K78" s="9">
        <f t="shared" si="6"/>
        <v>0.006944444444444475</v>
      </c>
      <c r="L78" s="7">
        <v>0.5583333333333333</v>
      </c>
      <c r="M78" s="8">
        <v>0.5670717592592592</v>
      </c>
      <c r="N78" s="9">
        <f t="shared" si="7"/>
        <v>0.008738425925925886</v>
      </c>
      <c r="O78" s="7">
        <v>0.5979166666666667</v>
      </c>
      <c r="P78" s="7">
        <v>0.5979166666666667</v>
      </c>
      <c r="Q78" s="9">
        <f t="shared" si="8"/>
        <v>0</v>
      </c>
      <c r="R78" s="11">
        <f t="shared" si="9"/>
        <v>0.02511574074074069</v>
      </c>
    </row>
    <row r="79" spans="1:18" ht="12.75">
      <c r="A79">
        <v>78</v>
      </c>
      <c r="B79" s="4">
        <v>182</v>
      </c>
      <c r="C79" s="5" t="s">
        <v>130</v>
      </c>
      <c r="D79" s="5" t="s">
        <v>115</v>
      </c>
      <c r="E79" s="6" t="s">
        <v>2</v>
      </c>
      <c r="F79" s="7">
        <v>0.38958333333333334</v>
      </c>
      <c r="G79" s="8">
        <v>0.39916666666666667</v>
      </c>
      <c r="H79" s="9">
        <f t="shared" si="5"/>
        <v>0.009583333333333333</v>
      </c>
      <c r="I79" s="10">
        <v>0.49375</v>
      </c>
      <c r="J79" s="8">
        <v>0.5004861111111111</v>
      </c>
      <c r="K79" s="9">
        <f t="shared" si="6"/>
        <v>0.006736111111111054</v>
      </c>
      <c r="L79" s="7">
        <v>0.5631944444444444</v>
      </c>
      <c r="M79" s="8">
        <v>0.5721180555555555</v>
      </c>
      <c r="N79" s="9">
        <f t="shared" si="7"/>
        <v>0.008923611111111063</v>
      </c>
      <c r="O79" s="7">
        <v>0.6055555555555556</v>
      </c>
      <c r="P79" s="7">
        <v>0.6055555555555556</v>
      </c>
      <c r="Q79" s="9">
        <f t="shared" si="8"/>
        <v>0</v>
      </c>
      <c r="R79" s="11">
        <f t="shared" si="9"/>
        <v>0.02524305555555545</v>
      </c>
    </row>
    <row r="80" spans="1:18" ht="12.75">
      <c r="A80">
        <v>79</v>
      </c>
      <c r="B80" s="4">
        <v>34</v>
      </c>
      <c r="C80" s="5" t="s">
        <v>131</v>
      </c>
      <c r="D80" s="5" t="s">
        <v>132</v>
      </c>
      <c r="E80" s="6" t="s">
        <v>2</v>
      </c>
      <c r="F80" s="7">
        <v>0.4236111111111111</v>
      </c>
      <c r="G80" s="8">
        <v>0.4338194444444445</v>
      </c>
      <c r="H80" s="9">
        <f t="shared" si="5"/>
        <v>0.010208333333333375</v>
      </c>
      <c r="I80" s="10">
        <v>0.5277777777777778</v>
      </c>
      <c r="J80" s="8">
        <v>0.5340162037037037</v>
      </c>
      <c r="K80" s="9">
        <f t="shared" si="6"/>
        <v>0.006238425925925939</v>
      </c>
      <c r="L80" s="7">
        <v>0.5972222222222222</v>
      </c>
      <c r="M80" s="8">
        <v>0.6060185185185185</v>
      </c>
      <c r="N80" s="9">
        <f t="shared" si="7"/>
        <v>0.008796296296296302</v>
      </c>
      <c r="O80" s="7">
        <v>0.6569444444444444</v>
      </c>
      <c r="P80" s="7">
        <v>0.6569444444444444</v>
      </c>
      <c r="Q80" s="9">
        <f t="shared" si="8"/>
        <v>0</v>
      </c>
      <c r="R80" s="11">
        <f t="shared" si="9"/>
        <v>0.025243055555555616</v>
      </c>
    </row>
    <row r="81" spans="1:18" ht="12.75">
      <c r="A81">
        <v>80</v>
      </c>
      <c r="B81" s="4">
        <v>260</v>
      </c>
      <c r="C81" s="5" t="s">
        <v>133</v>
      </c>
      <c r="D81" s="5" t="s">
        <v>125</v>
      </c>
      <c r="E81" s="6" t="s">
        <v>47</v>
      </c>
      <c r="F81" s="7">
        <v>0.3715277777777778</v>
      </c>
      <c r="G81" s="8">
        <v>0.3808449074074074</v>
      </c>
      <c r="H81" s="9">
        <f t="shared" si="5"/>
        <v>0.009317129629629606</v>
      </c>
      <c r="I81" s="10">
        <v>0.4756944444444444</v>
      </c>
      <c r="J81" s="14">
        <v>0.48256944444444444</v>
      </c>
      <c r="K81" s="9">
        <f t="shared" si="6"/>
        <v>0.00687500000000002</v>
      </c>
      <c r="L81" s="7">
        <v>0.5451388888888888</v>
      </c>
      <c r="M81" s="14">
        <v>0.5542013888888889</v>
      </c>
      <c r="N81" s="9">
        <f t="shared" si="7"/>
        <v>0.009062500000000084</v>
      </c>
      <c r="O81" s="7">
        <v>0.5784722222222222</v>
      </c>
      <c r="P81" s="7">
        <v>0.5784722222222222</v>
      </c>
      <c r="Q81" s="9">
        <f t="shared" si="8"/>
        <v>0</v>
      </c>
      <c r="R81" s="11">
        <f t="shared" si="9"/>
        <v>0.02525462962962971</v>
      </c>
    </row>
    <row r="82" spans="1:18" ht="12.75">
      <c r="A82">
        <v>81</v>
      </c>
      <c r="B82" s="4">
        <v>93</v>
      </c>
      <c r="C82" s="5" t="s">
        <v>134</v>
      </c>
      <c r="D82" s="5" t="s">
        <v>33</v>
      </c>
      <c r="E82" s="6" t="s">
        <v>12</v>
      </c>
      <c r="F82" s="7">
        <v>0.41041666666666665</v>
      </c>
      <c r="G82" s="8">
        <v>0.4197222222222222</v>
      </c>
      <c r="H82" s="9">
        <f t="shared" si="5"/>
        <v>0.009305555555555567</v>
      </c>
      <c r="I82" s="10">
        <v>0.5145833333333333</v>
      </c>
      <c r="J82" s="8">
        <v>0.5211689814814815</v>
      </c>
      <c r="K82" s="9">
        <f t="shared" si="6"/>
        <v>0.006585648148148215</v>
      </c>
      <c r="L82" s="7">
        <v>0.5840277777777777</v>
      </c>
      <c r="M82" s="8">
        <v>0.5933912037037037</v>
      </c>
      <c r="N82" s="9">
        <f t="shared" si="7"/>
        <v>0.009363425925925983</v>
      </c>
      <c r="O82" s="7">
        <v>0.6364583333333333</v>
      </c>
      <c r="P82" s="7">
        <v>0.6364583333333333</v>
      </c>
      <c r="Q82" s="9">
        <f t="shared" si="8"/>
        <v>0</v>
      </c>
      <c r="R82" s="11">
        <f t="shared" si="9"/>
        <v>0.025254629629629766</v>
      </c>
    </row>
    <row r="83" spans="1:18" ht="12.75">
      <c r="A83">
        <v>82</v>
      </c>
      <c r="B83" s="4">
        <v>107</v>
      </c>
      <c r="C83" s="5" t="s">
        <v>135</v>
      </c>
      <c r="D83" s="5" t="s">
        <v>88</v>
      </c>
      <c r="E83" s="6" t="s">
        <v>2</v>
      </c>
      <c r="F83" s="7">
        <v>0.40694444444444444</v>
      </c>
      <c r="G83" s="8">
        <v>0.41628472222222224</v>
      </c>
      <c r="H83" s="9">
        <f t="shared" si="5"/>
        <v>0.009340277777777795</v>
      </c>
      <c r="I83" s="10">
        <v>0.5111111111111111</v>
      </c>
      <c r="J83" s="8">
        <v>0.5179282407407407</v>
      </c>
      <c r="K83" s="9">
        <f t="shared" si="6"/>
        <v>0.006817129629629659</v>
      </c>
      <c r="L83" s="7">
        <v>0.5805555555555555</v>
      </c>
      <c r="M83" s="8">
        <v>0.5897106481481481</v>
      </c>
      <c r="N83" s="9">
        <f t="shared" si="7"/>
        <v>0.009155092592592617</v>
      </c>
      <c r="O83" s="7">
        <v>0.6315972222222223</v>
      </c>
      <c r="P83" s="7">
        <v>0.6315972222222223</v>
      </c>
      <c r="Q83" s="9">
        <f t="shared" si="8"/>
        <v>0</v>
      </c>
      <c r="R83" s="11">
        <f t="shared" si="9"/>
        <v>0.02531250000000007</v>
      </c>
    </row>
    <row r="84" spans="1:18" ht="12.75">
      <c r="A84">
        <v>83</v>
      </c>
      <c r="B84" s="4">
        <v>198</v>
      </c>
      <c r="C84" s="5" t="s">
        <v>136</v>
      </c>
      <c r="D84" s="5" t="s">
        <v>137</v>
      </c>
      <c r="E84" s="6" t="s">
        <v>79</v>
      </c>
      <c r="F84" s="7">
        <v>0.3861111111111111</v>
      </c>
      <c r="G84" s="8">
        <v>0.395625</v>
      </c>
      <c r="H84" s="9">
        <f t="shared" si="5"/>
        <v>0.009513888888888877</v>
      </c>
      <c r="I84" s="10">
        <v>0.49027777777777776</v>
      </c>
      <c r="J84" s="8">
        <v>0.4968634259259259</v>
      </c>
      <c r="K84" s="9">
        <f t="shared" si="6"/>
        <v>0.00658564814814816</v>
      </c>
      <c r="L84" s="7">
        <v>0.5597222222222222</v>
      </c>
      <c r="M84" s="8">
        <v>0.5689699074074074</v>
      </c>
      <c r="N84" s="9">
        <f t="shared" si="7"/>
        <v>0.00924768518518515</v>
      </c>
      <c r="O84" s="7">
        <v>0.6</v>
      </c>
      <c r="P84" s="7">
        <v>0.6</v>
      </c>
      <c r="Q84" s="9">
        <f t="shared" si="8"/>
        <v>0</v>
      </c>
      <c r="R84" s="11">
        <f t="shared" si="9"/>
        <v>0.025347222222222188</v>
      </c>
    </row>
    <row r="85" spans="1:18" ht="12.75">
      <c r="A85">
        <v>84</v>
      </c>
      <c r="B85" s="4">
        <v>203</v>
      </c>
      <c r="C85" s="5" t="s">
        <v>138</v>
      </c>
      <c r="D85" s="5" t="s">
        <v>137</v>
      </c>
      <c r="E85" s="6" t="s">
        <v>15</v>
      </c>
      <c r="F85" s="7">
        <v>0.38472222222222224</v>
      </c>
      <c r="G85" s="8">
        <v>0.3940625</v>
      </c>
      <c r="H85" s="9">
        <f t="shared" si="5"/>
        <v>0.009340277777777739</v>
      </c>
      <c r="I85" s="10">
        <v>0.4888888888888889</v>
      </c>
      <c r="J85" s="8">
        <v>0.495775462962963</v>
      </c>
      <c r="K85" s="9">
        <f t="shared" si="6"/>
        <v>0.006886574074074114</v>
      </c>
      <c r="L85" s="7">
        <v>0.5583333333333333</v>
      </c>
      <c r="M85" s="8">
        <v>0.5674768518518518</v>
      </c>
      <c r="N85" s="9">
        <f t="shared" si="7"/>
        <v>0.009143518518518468</v>
      </c>
      <c r="O85" s="7">
        <v>0.5982638888888889</v>
      </c>
      <c r="P85" s="7">
        <v>0.5982638888888889</v>
      </c>
      <c r="Q85" s="9">
        <f t="shared" si="8"/>
        <v>0</v>
      </c>
      <c r="R85" s="11">
        <f t="shared" si="9"/>
        <v>0.02537037037037032</v>
      </c>
    </row>
    <row r="86" spans="1:18" ht="12.75">
      <c r="A86">
        <v>85</v>
      </c>
      <c r="B86" s="4">
        <v>215</v>
      </c>
      <c r="C86" s="5" t="s">
        <v>139</v>
      </c>
      <c r="D86" s="5" t="s">
        <v>54</v>
      </c>
      <c r="E86" s="6" t="s">
        <v>2</v>
      </c>
      <c r="F86" s="7">
        <v>0.3819444444444444</v>
      </c>
      <c r="G86" s="8">
        <v>0.3915162037037037</v>
      </c>
      <c r="H86" s="9">
        <f t="shared" si="5"/>
        <v>0.009571759259259294</v>
      </c>
      <c r="I86" s="10">
        <v>0.4861111111111111</v>
      </c>
      <c r="J86" s="8">
        <v>0.49299768518518516</v>
      </c>
      <c r="K86" s="9">
        <f t="shared" si="6"/>
        <v>0.006886574074074059</v>
      </c>
      <c r="L86" s="7">
        <v>0.5555555555555555</v>
      </c>
      <c r="M86" s="8">
        <v>0.5644907407407408</v>
      </c>
      <c r="N86" s="9">
        <f t="shared" si="7"/>
        <v>0.008935185185185324</v>
      </c>
      <c r="O86" s="7">
        <v>0.5940972222222223</v>
      </c>
      <c r="P86" s="7">
        <v>0.5940972222222223</v>
      </c>
      <c r="Q86" s="9">
        <f t="shared" si="8"/>
        <v>0</v>
      </c>
      <c r="R86" s="11">
        <f t="shared" si="9"/>
        <v>0.025393518518518676</v>
      </c>
    </row>
    <row r="87" spans="1:18" ht="12.75">
      <c r="A87">
        <v>86</v>
      </c>
      <c r="B87" s="4">
        <v>69</v>
      </c>
      <c r="C87" s="5" t="s">
        <v>140</v>
      </c>
      <c r="D87" s="5" t="s">
        <v>141</v>
      </c>
      <c r="E87" s="6" t="s">
        <v>2</v>
      </c>
      <c r="F87" s="7">
        <v>0.41597222222222224</v>
      </c>
      <c r="G87" s="8">
        <v>0.4259143518518519</v>
      </c>
      <c r="H87" s="9">
        <f t="shared" si="5"/>
        <v>0.009942129629629648</v>
      </c>
      <c r="I87" s="10">
        <v>0.5201388888888889</v>
      </c>
      <c r="J87" s="8">
        <v>0.5267013888888888</v>
      </c>
      <c r="K87" s="9">
        <f t="shared" si="6"/>
        <v>0.006562499999999916</v>
      </c>
      <c r="L87" s="7">
        <v>0.5895833333333333</v>
      </c>
      <c r="M87" s="8">
        <v>0.5985416666666666</v>
      </c>
      <c r="N87" s="9">
        <f t="shared" si="7"/>
        <v>0.00895833333333329</v>
      </c>
      <c r="O87" s="7">
        <v>0.6447916666666668</v>
      </c>
      <c r="P87" s="7">
        <v>0.6447916666666668</v>
      </c>
      <c r="Q87" s="9">
        <f t="shared" si="8"/>
        <v>0</v>
      </c>
      <c r="R87" s="11">
        <f t="shared" si="9"/>
        <v>0.025462962962962854</v>
      </c>
    </row>
    <row r="88" spans="1:18" ht="12.75">
      <c r="A88">
        <v>87</v>
      </c>
      <c r="B88" s="4">
        <v>68</v>
      </c>
      <c r="C88" s="5" t="s">
        <v>142</v>
      </c>
      <c r="D88" s="5" t="s">
        <v>111</v>
      </c>
      <c r="E88" s="6" t="s">
        <v>12</v>
      </c>
      <c r="F88" s="7">
        <v>0.41597222222222224</v>
      </c>
      <c r="G88" s="8">
        <v>0.42554398148148154</v>
      </c>
      <c r="H88" s="9">
        <f t="shared" si="5"/>
        <v>0.009571759259259294</v>
      </c>
      <c r="I88" s="10">
        <v>0.5201388888888889</v>
      </c>
      <c r="J88" s="8">
        <v>0.5266782407407408</v>
      </c>
      <c r="K88" s="9">
        <f t="shared" si="6"/>
        <v>0.006539351851851838</v>
      </c>
      <c r="L88" s="7">
        <v>0.5895833333333333</v>
      </c>
      <c r="M88" s="8">
        <v>0.5989351851851852</v>
      </c>
      <c r="N88" s="9">
        <f t="shared" si="7"/>
        <v>0.009351851851851833</v>
      </c>
      <c r="O88" s="7">
        <v>0.6451388888888889</v>
      </c>
      <c r="P88" s="7">
        <v>0.6451388888888889</v>
      </c>
      <c r="Q88" s="9">
        <f t="shared" si="8"/>
        <v>0</v>
      </c>
      <c r="R88" s="11">
        <f t="shared" si="9"/>
        <v>0.025462962962962965</v>
      </c>
    </row>
    <row r="89" spans="1:18" ht="12.75">
      <c r="A89">
        <v>88</v>
      </c>
      <c r="B89" s="4">
        <v>156</v>
      </c>
      <c r="C89" s="5" t="s">
        <v>143</v>
      </c>
      <c r="D89" s="5" t="s">
        <v>144</v>
      </c>
      <c r="E89" s="6" t="s">
        <v>12</v>
      </c>
      <c r="F89" s="7">
        <v>0.3958333333333333</v>
      </c>
      <c r="G89" s="8">
        <v>0.40569444444444447</v>
      </c>
      <c r="H89" s="9">
        <f t="shared" si="5"/>
        <v>0.009861111111111154</v>
      </c>
      <c r="I89" s="10">
        <v>0.5</v>
      </c>
      <c r="J89" s="8">
        <v>0.5066898148148148</v>
      </c>
      <c r="K89" s="9">
        <f t="shared" si="6"/>
        <v>0.006689814814814787</v>
      </c>
      <c r="L89" s="7">
        <v>0.5694444444444444</v>
      </c>
      <c r="M89" s="8">
        <v>0.5784259259259259</v>
      </c>
      <c r="N89" s="9">
        <f t="shared" si="7"/>
        <v>0.00898148148148148</v>
      </c>
      <c r="O89" s="7">
        <v>0.6145833333333334</v>
      </c>
      <c r="P89" s="7">
        <v>0.6145833333333334</v>
      </c>
      <c r="Q89" s="9">
        <f t="shared" si="8"/>
        <v>0</v>
      </c>
      <c r="R89" s="11">
        <f t="shared" si="9"/>
        <v>0.02553240740740742</v>
      </c>
    </row>
    <row r="90" spans="1:18" ht="12.75">
      <c r="A90">
        <v>89</v>
      </c>
      <c r="B90" s="4">
        <v>97</v>
      </c>
      <c r="C90" s="5" t="s">
        <v>145</v>
      </c>
      <c r="D90" s="5" t="s">
        <v>33</v>
      </c>
      <c r="E90" s="6" t="s">
        <v>15</v>
      </c>
      <c r="F90" s="7">
        <v>0.40902777777777777</v>
      </c>
      <c r="G90" s="8">
        <v>0.41878472222222224</v>
      </c>
      <c r="H90" s="9">
        <f t="shared" si="5"/>
        <v>0.00975694444444447</v>
      </c>
      <c r="I90" s="10">
        <v>0.5131944444444444</v>
      </c>
      <c r="J90" s="8">
        <v>0.5198379629629629</v>
      </c>
      <c r="K90" s="9">
        <f t="shared" si="6"/>
        <v>0.006643518518518521</v>
      </c>
      <c r="L90" s="7">
        <v>0.5826388888888888</v>
      </c>
      <c r="M90" s="8">
        <v>0.5917708333333334</v>
      </c>
      <c r="N90" s="9">
        <f t="shared" si="7"/>
        <v>0.00913194444444454</v>
      </c>
      <c r="O90" s="7">
        <v>0.6350694444444445</v>
      </c>
      <c r="P90" s="7">
        <v>0.6350694444444445</v>
      </c>
      <c r="Q90" s="9">
        <f t="shared" si="8"/>
        <v>0</v>
      </c>
      <c r="R90" s="11">
        <f t="shared" si="9"/>
        <v>0.02553240740740753</v>
      </c>
    </row>
    <row r="91" spans="1:18" ht="12.75">
      <c r="A91">
        <v>90</v>
      </c>
      <c r="B91" s="4">
        <v>70</v>
      </c>
      <c r="C91" s="5" t="s">
        <v>146</v>
      </c>
      <c r="D91" s="5" t="s">
        <v>147</v>
      </c>
      <c r="E91" s="6" t="s">
        <v>12</v>
      </c>
      <c r="F91" s="7">
        <v>0.4152777777777778</v>
      </c>
      <c r="G91" s="8">
        <v>0.42509259259259263</v>
      </c>
      <c r="H91" s="9">
        <f t="shared" si="5"/>
        <v>0.009814814814814832</v>
      </c>
      <c r="I91" s="10">
        <v>0.5194444444444445</v>
      </c>
      <c r="J91" s="8">
        <v>0.5260416666666666</v>
      </c>
      <c r="K91" s="9">
        <f t="shared" si="6"/>
        <v>0.006597222222222143</v>
      </c>
      <c r="L91" s="7">
        <v>0.5888888888888889</v>
      </c>
      <c r="M91" s="8">
        <v>0.5980208333333333</v>
      </c>
      <c r="N91" s="9">
        <f t="shared" si="7"/>
        <v>0.009131944444444429</v>
      </c>
      <c r="O91" s="7">
        <v>0.6444444444444445</v>
      </c>
      <c r="P91" s="7">
        <v>0.6444444444444445</v>
      </c>
      <c r="Q91" s="9">
        <f t="shared" si="8"/>
        <v>0</v>
      </c>
      <c r="R91" s="11">
        <f t="shared" si="9"/>
        <v>0.025543981481481404</v>
      </c>
    </row>
    <row r="92" spans="1:18" ht="12.75">
      <c r="A92">
        <v>91</v>
      </c>
      <c r="B92" s="4">
        <v>157</v>
      </c>
      <c r="C92" s="5" t="s">
        <v>148</v>
      </c>
      <c r="D92" s="5" t="s">
        <v>54</v>
      </c>
      <c r="E92" s="6" t="s">
        <v>47</v>
      </c>
      <c r="F92" s="7">
        <v>0.3951388888888889</v>
      </c>
      <c r="G92" s="8">
        <v>0.40524305555555556</v>
      </c>
      <c r="H92" s="9">
        <f t="shared" si="5"/>
        <v>0.010104166666666692</v>
      </c>
      <c r="I92" s="10">
        <v>0.49930555555555556</v>
      </c>
      <c r="J92" s="8">
        <v>0.5060763888888888</v>
      </c>
      <c r="K92" s="9">
        <f t="shared" si="6"/>
        <v>0.0067708333333332815</v>
      </c>
      <c r="L92" s="7">
        <v>0.56875</v>
      </c>
      <c r="M92" s="8">
        <v>0.5774305555555556</v>
      </c>
      <c r="N92" s="9">
        <f t="shared" si="7"/>
        <v>0.00868055555555558</v>
      </c>
      <c r="O92" s="7">
        <v>0.6142361111111112</v>
      </c>
      <c r="P92" s="7">
        <v>0.6142361111111112</v>
      </c>
      <c r="Q92" s="9">
        <f t="shared" si="8"/>
        <v>0</v>
      </c>
      <c r="R92" s="11">
        <f t="shared" si="9"/>
        <v>0.025555555555555554</v>
      </c>
    </row>
    <row r="93" spans="1:18" ht="12.75">
      <c r="A93">
        <v>92</v>
      </c>
      <c r="B93" s="4">
        <v>82</v>
      </c>
      <c r="C93" s="5" t="s">
        <v>149</v>
      </c>
      <c r="D93" s="5" t="s">
        <v>38</v>
      </c>
      <c r="E93" s="6" t="s">
        <v>2</v>
      </c>
      <c r="F93" s="7">
        <v>0.4125</v>
      </c>
      <c r="G93" s="8">
        <v>0.4224421296296296</v>
      </c>
      <c r="H93" s="9">
        <f t="shared" si="5"/>
        <v>0.009942129629629648</v>
      </c>
      <c r="I93" s="10">
        <v>0.5166666666666667</v>
      </c>
      <c r="J93" s="8">
        <v>0.5231712962962963</v>
      </c>
      <c r="K93" s="9">
        <f t="shared" si="6"/>
        <v>0.00650462962962961</v>
      </c>
      <c r="L93" s="7">
        <v>0.5861111111111111</v>
      </c>
      <c r="M93" s="8">
        <v>0.5953009259259259</v>
      </c>
      <c r="N93" s="9">
        <f t="shared" si="7"/>
        <v>0.009189814814814734</v>
      </c>
      <c r="O93" s="7">
        <v>0.6402777777777777</v>
      </c>
      <c r="P93" s="7">
        <v>0.6402777777777777</v>
      </c>
      <c r="Q93" s="9">
        <f t="shared" si="8"/>
        <v>0</v>
      </c>
      <c r="R93" s="11">
        <f t="shared" si="9"/>
        <v>0.025636574074073992</v>
      </c>
    </row>
    <row r="94" spans="1:18" ht="12.75">
      <c r="A94">
        <v>93</v>
      </c>
      <c r="B94" s="4">
        <v>103</v>
      </c>
      <c r="C94" s="5" t="s">
        <v>150</v>
      </c>
      <c r="D94" s="5" t="s">
        <v>33</v>
      </c>
      <c r="E94" s="6" t="s">
        <v>2</v>
      </c>
      <c r="F94" s="7">
        <v>0.4076388888888889</v>
      </c>
      <c r="G94" s="8">
        <v>0.41728009259259263</v>
      </c>
      <c r="H94" s="9">
        <f t="shared" si="5"/>
        <v>0.009641203703703749</v>
      </c>
      <c r="I94" s="10">
        <v>0.5118055555555555</v>
      </c>
      <c r="J94" s="8">
        <v>0.5186342592592592</v>
      </c>
      <c r="K94" s="9">
        <f t="shared" si="6"/>
        <v>0.006828703703703698</v>
      </c>
      <c r="L94" s="7">
        <v>0.58125</v>
      </c>
      <c r="M94" s="8">
        <v>0.5904282407407407</v>
      </c>
      <c r="N94" s="9">
        <f t="shared" si="7"/>
        <v>0.009178240740740695</v>
      </c>
      <c r="O94" s="7">
        <v>0.6329861111111111</v>
      </c>
      <c r="P94" s="7">
        <v>0.6329861111111111</v>
      </c>
      <c r="Q94" s="9">
        <f t="shared" si="8"/>
        <v>0</v>
      </c>
      <c r="R94" s="11">
        <f t="shared" si="9"/>
        <v>0.025648148148148142</v>
      </c>
    </row>
    <row r="95" spans="1:18" ht="12.75">
      <c r="A95">
        <v>95</v>
      </c>
      <c r="B95" s="4">
        <v>66</v>
      </c>
      <c r="C95" s="5" t="s">
        <v>153</v>
      </c>
      <c r="D95" s="5" t="s">
        <v>111</v>
      </c>
      <c r="E95" s="6" t="s">
        <v>12</v>
      </c>
      <c r="F95" s="7">
        <v>0.4166666666666667</v>
      </c>
      <c r="G95" s="8">
        <v>0.4266666666666667</v>
      </c>
      <c r="H95" s="9">
        <f t="shared" si="5"/>
        <v>0.010000000000000009</v>
      </c>
      <c r="I95" s="10">
        <v>0.5208333333333334</v>
      </c>
      <c r="J95" s="8">
        <v>0.5275694444444444</v>
      </c>
      <c r="K95" s="9">
        <f t="shared" si="6"/>
        <v>0.006736111111111054</v>
      </c>
      <c r="L95" s="7">
        <v>0.5902777777777778</v>
      </c>
      <c r="M95" s="8">
        <v>0.5992824074074075</v>
      </c>
      <c r="N95" s="9">
        <f t="shared" si="7"/>
        <v>0.009004629629629668</v>
      </c>
      <c r="O95" s="7">
        <v>0.6458333333333334</v>
      </c>
      <c r="P95" s="7">
        <v>0.6458333333333334</v>
      </c>
      <c r="Q95" s="9">
        <f t="shared" si="8"/>
        <v>0</v>
      </c>
      <c r="R95" s="11">
        <f t="shared" si="9"/>
        <v>0.02574074074074073</v>
      </c>
    </row>
    <row r="96" spans="1:18" ht="12.75">
      <c r="A96">
        <v>94</v>
      </c>
      <c r="B96" s="4">
        <v>140</v>
      </c>
      <c r="C96" s="5" t="s">
        <v>151</v>
      </c>
      <c r="D96" s="5" t="s">
        <v>152</v>
      </c>
      <c r="E96" s="6" t="s">
        <v>2</v>
      </c>
      <c r="F96" s="7">
        <v>0.3993055555555556</v>
      </c>
      <c r="G96" s="8">
        <v>0.4091666666666667</v>
      </c>
      <c r="H96" s="9">
        <f t="shared" si="5"/>
        <v>0.009861111111111098</v>
      </c>
      <c r="I96" s="10">
        <v>0.5034722222222222</v>
      </c>
      <c r="J96" s="8">
        <v>0.5102314814814815</v>
      </c>
      <c r="K96" s="9">
        <f t="shared" si="6"/>
        <v>0.006759259259259243</v>
      </c>
      <c r="L96" s="7">
        <v>0.5729166666666666</v>
      </c>
      <c r="M96" s="8">
        <v>0.582037037037037</v>
      </c>
      <c r="N96" s="9">
        <f t="shared" si="7"/>
        <v>0.00912037037037039</v>
      </c>
      <c r="O96" s="7">
        <v>0.6201388888888889</v>
      </c>
      <c r="P96" s="7">
        <v>0.6201388888888889</v>
      </c>
      <c r="Q96" s="9">
        <f t="shared" si="8"/>
        <v>0</v>
      </c>
      <c r="R96" s="11">
        <f t="shared" si="9"/>
        <v>0.02574074074074073</v>
      </c>
    </row>
    <row r="97" spans="1:18" ht="12.75">
      <c r="A97">
        <v>96</v>
      </c>
      <c r="B97" s="4">
        <v>155</v>
      </c>
      <c r="C97" s="5" t="s">
        <v>154</v>
      </c>
      <c r="D97" s="5" t="s">
        <v>155</v>
      </c>
      <c r="E97" s="6" t="s">
        <v>2</v>
      </c>
      <c r="F97" s="7">
        <v>0.3958333333333333</v>
      </c>
      <c r="G97" s="8">
        <v>0.4057060185185185</v>
      </c>
      <c r="H97" s="9">
        <f t="shared" si="5"/>
        <v>0.009872685185185193</v>
      </c>
      <c r="I97" s="10">
        <v>0.5</v>
      </c>
      <c r="J97" s="8">
        <v>0.5066087962962963</v>
      </c>
      <c r="K97" s="9">
        <f t="shared" si="6"/>
        <v>0.006608796296296293</v>
      </c>
      <c r="L97" s="7">
        <v>0.5694444444444444</v>
      </c>
      <c r="M97" s="8">
        <v>0.5787037037037037</v>
      </c>
      <c r="N97" s="9">
        <f t="shared" si="7"/>
        <v>0.0092592592592593</v>
      </c>
      <c r="O97" s="7">
        <v>0.6149305555555556</v>
      </c>
      <c r="P97" s="7">
        <v>0.6149305555555556</v>
      </c>
      <c r="Q97" s="9">
        <f t="shared" si="8"/>
        <v>0</v>
      </c>
      <c r="R97" s="11">
        <f t="shared" si="9"/>
        <v>0.025740740740740786</v>
      </c>
    </row>
    <row r="98" spans="1:18" ht="12.75">
      <c r="A98">
        <v>97</v>
      </c>
      <c r="B98" s="4">
        <v>191</v>
      </c>
      <c r="C98" s="5" t="s">
        <v>156</v>
      </c>
      <c r="D98" s="5" t="s">
        <v>54</v>
      </c>
      <c r="E98" s="6" t="s">
        <v>15</v>
      </c>
      <c r="F98" s="7">
        <v>0.3875</v>
      </c>
      <c r="G98" s="8">
        <v>0.3973148148148148</v>
      </c>
      <c r="H98" s="9">
        <f t="shared" si="5"/>
        <v>0.009814814814814776</v>
      </c>
      <c r="I98" s="10">
        <v>0.49166666666666664</v>
      </c>
      <c r="J98" s="8">
        <v>0.498587962962963</v>
      </c>
      <c r="K98" s="9">
        <f t="shared" si="6"/>
        <v>0.006921296296296342</v>
      </c>
      <c r="L98" s="7">
        <v>0.5611111111111111</v>
      </c>
      <c r="M98" s="8">
        <v>0.5701851851851852</v>
      </c>
      <c r="N98" s="9">
        <f t="shared" si="7"/>
        <v>0.009074074074074123</v>
      </c>
      <c r="O98" s="7">
        <v>0.6024305555555557</v>
      </c>
      <c r="P98" s="7">
        <v>0.6024305555555557</v>
      </c>
      <c r="Q98" s="9">
        <f t="shared" si="8"/>
        <v>0</v>
      </c>
      <c r="R98" s="11">
        <f t="shared" si="9"/>
        <v>0.02581018518518524</v>
      </c>
    </row>
    <row r="99" spans="1:18" ht="12.75">
      <c r="A99">
        <v>99</v>
      </c>
      <c r="B99" s="4">
        <v>185</v>
      </c>
      <c r="C99" s="5" t="s">
        <v>158</v>
      </c>
      <c r="D99" s="5" t="s">
        <v>115</v>
      </c>
      <c r="E99" s="6" t="s">
        <v>79</v>
      </c>
      <c r="F99" s="7">
        <v>0.3888888888888889</v>
      </c>
      <c r="G99" s="8">
        <v>0.3985300925925926</v>
      </c>
      <c r="H99" s="9">
        <f t="shared" si="5"/>
        <v>0.009641203703703694</v>
      </c>
      <c r="I99" s="10">
        <v>0.4930555555555555</v>
      </c>
      <c r="J99" s="8">
        <v>0.4998842592592593</v>
      </c>
      <c r="K99" s="9">
        <f t="shared" si="6"/>
        <v>0.0068287037037037535</v>
      </c>
      <c r="L99" s="7">
        <v>0.5625</v>
      </c>
      <c r="M99" s="8">
        <v>0.5718981481481481</v>
      </c>
      <c r="N99" s="9">
        <f t="shared" si="7"/>
        <v>0.0093981481481481</v>
      </c>
      <c r="O99" s="7">
        <v>0.604513888888889</v>
      </c>
      <c r="P99" s="7">
        <v>0.604513888888889</v>
      </c>
      <c r="Q99" s="9">
        <f t="shared" si="8"/>
        <v>0</v>
      </c>
      <c r="R99" s="11">
        <f t="shared" si="9"/>
        <v>0.025868055555555547</v>
      </c>
    </row>
    <row r="100" spans="1:18" ht="12.75">
      <c r="A100">
        <v>98</v>
      </c>
      <c r="B100" s="4">
        <v>202</v>
      </c>
      <c r="C100" s="5" t="s">
        <v>157</v>
      </c>
      <c r="D100" s="5" t="s">
        <v>137</v>
      </c>
      <c r="E100" s="6" t="s">
        <v>7</v>
      </c>
      <c r="F100" s="7">
        <v>0.38472222222222224</v>
      </c>
      <c r="G100" s="8">
        <v>0.39413194444444444</v>
      </c>
      <c r="H100" s="9">
        <f t="shared" si="5"/>
        <v>0.009409722222222194</v>
      </c>
      <c r="I100" s="10">
        <v>0.4888888888888889</v>
      </c>
      <c r="J100" s="8">
        <v>0.4957523148148148</v>
      </c>
      <c r="K100" s="9">
        <f t="shared" si="6"/>
        <v>0.006863425925925926</v>
      </c>
      <c r="L100" s="7">
        <v>0.5583333333333333</v>
      </c>
      <c r="M100" s="8">
        <v>0.5679282407407408</v>
      </c>
      <c r="N100" s="9">
        <f t="shared" si="7"/>
        <v>0.009594907407407427</v>
      </c>
      <c r="O100" s="7">
        <v>0.5986111111111111</v>
      </c>
      <c r="P100" s="7">
        <v>0.5986111111111111</v>
      </c>
      <c r="Q100" s="9">
        <f t="shared" si="8"/>
        <v>0</v>
      </c>
      <c r="R100" s="11">
        <f t="shared" si="9"/>
        <v>0.025868055555555547</v>
      </c>
    </row>
    <row r="101" spans="1:18" ht="12.75">
      <c r="A101">
        <v>100</v>
      </c>
      <c r="B101" s="4">
        <v>116</v>
      </c>
      <c r="C101" s="5" t="s">
        <v>159</v>
      </c>
      <c r="D101" s="5" t="s">
        <v>118</v>
      </c>
      <c r="E101" s="6" t="s">
        <v>2</v>
      </c>
      <c r="F101" s="7">
        <v>0.4048611111111111</v>
      </c>
      <c r="G101" s="8">
        <v>0.41451388888888885</v>
      </c>
      <c r="H101" s="9">
        <f t="shared" si="5"/>
        <v>0.009652777777777732</v>
      </c>
      <c r="I101" s="10">
        <v>0.5090277777777777</v>
      </c>
      <c r="J101" s="8">
        <v>0.5159375</v>
      </c>
      <c r="K101" s="9">
        <f t="shared" si="6"/>
        <v>0.006909722222222303</v>
      </c>
      <c r="L101" s="7">
        <v>0.5784722222222222</v>
      </c>
      <c r="M101" s="8">
        <v>0.5878587962962963</v>
      </c>
      <c r="N101" s="9">
        <f t="shared" si="7"/>
        <v>0.009386574074074172</v>
      </c>
      <c r="O101" s="7">
        <v>0.6284722222222222</v>
      </c>
      <c r="P101" s="7">
        <v>0.6284722222222222</v>
      </c>
      <c r="Q101" s="9">
        <f t="shared" si="8"/>
        <v>0</v>
      </c>
      <c r="R101" s="11">
        <f t="shared" si="9"/>
        <v>0.025949074074074208</v>
      </c>
    </row>
    <row r="102" spans="1:18" ht="12.75">
      <c r="A102">
        <v>101</v>
      </c>
      <c r="B102" s="4">
        <v>41</v>
      </c>
      <c r="C102" s="5" t="s">
        <v>160</v>
      </c>
      <c r="D102" s="5" t="s">
        <v>161</v>
      </c>
      <c r="E102" s="6" t="s">
        <v>12</v>
      </c>
      <c r="F102" s="7">
        <v>0.4222222222222222</v>
      </c>
      <c r="G102" s="8">
        <v>0.43484953703703705</v>
      </c>
      <c r="H102" s="9">
        <f t="shared" si="5"/>
        <v>0.012627314814814827</v>
      </c>
      <c r="I102" s="10">
        <v>0.5263888888888889</v>
      </c>
      <c r="J102" s="8">
        <v>0.5323032407407408</v>
      </c>
      <c r="K102" s="9">
        <f t="shared" si="6"/>
        <v>0.005914351851851851</v>
      </c>
      <c r="L102" s="7">
        <v>0.5958333333333333</v>
      </c>
      <c r="M102" s="8">
        <v>0.6032523148148148</v>
      </c>
      <c r="N102" s="9">
        <f t="shared" si="7"/>
        <v>0.007418981481481457</v>
      </c>
      <c r="O102" s="7">
        <v>0.654513888888889</v>
      </c>
      <c r="P102" s="7">
        <v>0.654513888888889</v>
      </c>
      <c r="Q102" s="9">
        <f t="shared" si="8"/>
        <v>0</v>
      </c>
      <c r="R102" s="11">
        <f t="shared" si="9"/>
        <v>0.025960648148148135</v>
      </c>
    </row>
    <row r="103" spans="1:18" ht="12.75">
      <c r="A103">
        <v>102</v>
      </c>
      <c r="B103" s="4">
        <v>134</v>
      </c>
      <c r="C103" s="5" t="s">
        <v>162</v>
      </c>
      <c r="D103" s="5" t="s">
        <v>54</v>
      </c>
      <c r="E103" s="6" t="s">
        <v>62</v>
      </c>
      <c r="F103" s="7">
        <v>0.40069444444444446</v>
      </c>
      <c r="G103" s="8">
        <v>0.4106134259259259</v>
      </c>
      <c r="H103" s="9">
        <f t="shared" si="5"/>
        <v>0.00991898148148146</v>
      </c>
      <c r="I103" s="10">
        <v>0.5048611111111111</v>
      </c>
      <c r="J103" s="8">
        <v>0.5118518518518519</v>
      </c>
      <c r="K103" s="9">
        <f t="shared" si="6"/>
        <v>0.006990740740740797</v>
      </c>
      <c r="L103" s="7">
        <v>0.5743055555555555</v>
      </c>
      <c r="M103" s="8">
        <v>0.5833680555555556</v>
      </c>
      <c r="N103" s="9">
        <f t="shared" si="7"/>
        <v>0.009062500000000084</v>
      </c>
      <c r="O103" s="7">
        <v>0.6222222222222222</v>
      </c>
      <c r="P103" s="7">
        <v>0.6222222222222222</v>
      </c>
      <c r="Q103" s="9">
        <f t="shared" si="8"/>
        <v>0</v>
      </c>
      <c r="R103" s="11">
        <f t="shared" si="9"/>
        <v>0.02597222222222234</v>
      </c>
    </row>
    <row r="104" spans="1:18" ht="12.75">
      <c r="A104">
        <v>103</v>
      </c>
      <c r="B104" s="4">
        <v>276</v>
      </c>
      <c r="C104" s="5" t="s">
        <v>163</v>
      </c>
      <c r="D104" s="5" t="s">
        <v>164</v>
      </c>
      <c r="E104" s="6" t="s">
        <v>2</v>
      </c>
      <c r="F104" s="7">
        <v>0.3680555555555555</v>
      </c>
      <c r="G104" s="8">
        <v>0.3778240740740741</v>
      </c>
      <c r="H104" s="9">
        <f t="shared" si="5"/>
        <v>0.009768518518518565</v>
      </c>
      <c r="I104" s="10">
        <v>0.4722222222222222</v>
      </c>
      <c r="J104" s="14">
        <v>0.4791898148148148</v>
      </c>
      <c r="K104" s="9">
        <f t="shared" si="6"/>
        <v>0.0069675925925926085</v>
      </c>
      <c r="L104" s="7">
        <v>0.5416666666666666</v>
      </c>
      <c r="M104" s="14">
        <v>0.5509375</v>
      </c>
      <c r="N104" s="9">
        <f t="shared" si="7"/>
        <v>0.00927083333333334</v>
      </c>
      <c r="O104" s="7">
        <v>0.5729166666666666</v>
      </c>
      <c r="P104" s="7">
        <v>0.5729166666666666</v>
      </c>
      <c r="Q104" s="9">
        <f t="shared" si="8"/>
        <v>0</v>
      </c>
      <c r="R104" s="11">
        <f t="shared" si="9"/>
        <v>0.026006944444444513</v>
      </c>
    </row>
    <row r="105" spans="1:18" ht="12.75">
      <c r="A105">
        <v>104</v>
      </c>
      <c r="B105" s="4">
        <v>162</v>
      </c>
      <c r="C105" s="5" t="s">
        <v>165</v>
      </c>
      <c r="D105" s="5" t="s">
        <v>166</v>
      </c>
      <c r="E105" s="6" t="s">
        <v>2</v>
      </c>
      <c r="F105" s="7">
        <v>0.39444444444444443</v>
      </c>
      <c r="G105" s="8">
        <v>0.4037962962962963</v>
      </c>
      <c r="H105" s="9">
        <f t="shared" si="5"/>
        <v>0.009351851851851889</v>
      </c>
      <c r="I105" s="10">
        <v>0.4986111111111111</v>
      </c>
      <c r="J105" s="8">
        <v>0.5052546296296296</v>
      </c>
      <c r="K105" s="9">
        <f t="shared" si="6"/>
        <v>0.006643518518518521</v>
      </c>
      <c r="L105" s="7">
        <v>0.5680555555555555</v>
      </c>
      <c r="M105" s="8">
        <v>0.5781481481481482</v>
      </c>
      <c r="N105" s="9">
        <f t="shared" si="7"/>
        <v>0.010092592592592653</v>
      </c>
      <c r="O105" s="7">
        <v>0.6125</v>
      </c>
      <c r="P105" s="7">
        <v>0.6125</v>
      </c>
      <c r="Q105" s="9">
        <f t="shared" si="8"/>
        <v>0</v>
      </c>
      <c r="R105" s="11">
        <f t="shared" si="9"/>
        <v>0.026087962962963063</v>
      </c>
    </row>
    <row r="106" spans="1:18" ht="12.75">
      <c r="A106">
        <v>105</v>
      </c>
      <c r="B106" s="4">
        <v>121</v>
      </c>
      <c r="C106" s="5" t="s">
        <v>167</v>
      </c>
      <c r="D106" s="5" t="s">
        <v>168</v>
      </c>
      <c r="E106" s="6" t="s">
        <v>2</v>
      </c>
      <c r="F106" s="7">
        <v>0.40347222222222223</v>
      </c>
      <c r="G106" s="8">
        <v>0.4131828703703703</v>
      </c>
      <c r="H106" s="9">
        <f t="shared" si="5"/>
        <v>0.009710648148148093</v>
      </c>
      <c r="I106" s="10">
        <v>0.5076388888888889</v>
      </c>
      <c r="J106" s="8">
        <v>0.5144328703703703</v>
      </c>
      <c r="K106" s="9">
        <f t="shared" si="6"/>
        <v>0.00679398148148147</v>
      </c>
      <c r="L106" s="7">
        <v>0.5770833333333333</v>
      </c>
      <c r="M106" s="8">
        <v>0.5867129629629629</v>
      </c>
      <c r="N106" s="9">
        <f t="shared" si="7"/>
        <v>0.009629629629629655</v>
      </c>
      <c r="O106" s="7">
        <v>0.6267361111111112</v>
      </c>
      <c r="P106" s="7">
        <v>0.6267361111111112</v>
      </c>
      <c r="Q106" s="9">
        <f t="shared" si="8"/>
        <v>0</v>
      </c>
      <c r="R106" s="11">
        <f t="shared" si="9"/>
        <v>0.026134259259259218</v>
      </c>
    </row>
    <row r="107" spans="1:18" ht="12.75">
      <c r="A107">
        <v>106</v>
      </c>
      <c r="B107" s="4">
        <v>273</v>
      </c>
      <c r="C107" s="5" t="s">
        <v>169</v>
      </c>
      <c r="D107" s="5" t="s">
        <v>170</v>
      </c>
      <c r="E107" s="6" t="s">
        <v>2</v>
      </c>
      <c r="F107" s="7">
        <v>0.36875</v>
      </c>
      <c r="G107" s="8">
        <v>0.3786921296296296</v>
      </c>
      <c r="H107" s="9">
        <f t="shared" si="5"/>
        <v>0.009942129629629592</v>
      </c>
      <c r="I107" s="10">
        <v>0.47291666666666665</v>
      </c>
      <c r="J107" s="14">
        <v>0.48020833333333335</v>
      </c>
      <c r="K107" s="9">
        <f t="shared" si="6"/>
        <v>0.007291666666666696</v>
      </c>
      <c r="L107" s="7">
        <v>0.5423611111111111</v>
      </c>
      <c r="M107" s="14">
        <v>0.551412037037037</v>
      </c>
      <c r="N107" s="9">
        <f t="shared" si="7"/>
        <v>0.009050925925925934</v>
      </c>
      <c r="O107" s="7">
        <v>0.5739583333333333</v>
      </c>
      <c r="P107" s="7">
        <v>0.5739583333333333</v>
      </c>
      <c r="Q107" s="9">
        <f t="shared" si="8"/>
        <v>0</v>
      </c>
      <c r="R107" s="11">
        <f t="shared" si="9"/>
        <v>0.026284722222222223</v>
      </c>
    </row>
    <row r="108" spans="1:18" ht="12.75">
      <c r="A108">
        <v>107</v>
      </c>
      <c r="B108" s="4">
        <v>193</v>
      </c>
      <c r="C108" s="5" t="s">
        <v>171</v>
      </c>
      <c r="D108" s="5" t="s">
        <v>73</v>
      </c>
      <c r="E108" s="6" t="s">
        <v>15</v>
      </c>
      <c r="F108" s="7">
        <v>0.38680555555555557</v>
      </c>
      <c r="G108" s="8">
        <v>0.39728009259259256</v>
      </c>
      <c r="H108" s="9">
        <f t="shared" si="5"/>
        <v>0.01047453703703699</v>
      </c>
      <c r="I108" s="10">
        <v>0.4909722222222222</v>
      </c>
      <c r="J108" s="8">
        <v>0.49792824074074077</v>
      </c>
      <c r="K108" s="9">
        <f t="shared" si="6"/>
        <v>0.00695601851851857</v>
      </c>
      <c r="L108" s="7">
        <v>0.5604166666666667</v>
      </c>
      <c r="M108" s="8">
        <v>0.5694444444444444</v>
      </c>
      <c r="N108" s="9">
        <f t="shared" si="7"/>
        <v>0.009027777777777746</v>
      </c>
      <c r="O108" s="7">
        <v>0.6017361111111112</v>
      </c>
      <c r="P108" s="7">
        <v>0.6017361111111112</v>
      </c>
      <c r="Q108" s="9">
        <f t="shared" si="8"/>
        <v>0</v>
      </c>
      <c r="R108" s="11">
        <f t="shared" si="9"/>
        <v>0.026458333333333306</v>
      </c>
    </row>
    <row r="109" spans="1:18" ht="12.75">
      <c r="A109">
        <v>108</v>
      </c>
      <c r="B109" s="4">
        <v>80</v>
      </c>
      <c r="C109" s="5" t="s">
        <v>172</v>
      </c>
      <c r="D109" s="5" t="s">
        <v>173</v>
      </c>
      <c r="E109" s="6" t="s">
        <v>12</v>
      </c>
      <c r="F109" s="7">
        <v>0.4131944444444444</v>
      </c>
      <c r="G109" s="8">
        <v>0.4230439814814815</v>
      </c>
      <c r="H109" s="9">
        <f t="shared" si="5"/>
        <v>0.00984953703703706</v>
      </c>
      <c r="I109" s="10">
        <v>0.5173611111111112</v>
      </c>
      <c r="J109" s="8">
        <v>0.5242708333333334</v>
      </c>
      <c r="K109" s="9">
        <f t="shared" si="6"/>
        <v>0.006909722222222192</v>
      </c>
      <c r="L109" s="7">
        <v>0.5868055555555556</v>
      </c>
      <c r="M109" s="8">
        <v>0.5965277777777778</v>
      </c>
      <c r="N109" s="9">
        <f t="shared" si="7"/>
        <v>0.009722222222222188</v>
      </c>
      <c r="O109" s="7">
        <v>0.6409722222222223</v>
      </c>
      <c r="P109" s="7">
        <v>0.6409722222222223</v>
      </c>
      <c r="Q109" s="9">
        <f t="shared" si="8"/>
        <v>0</v>
      </c>
      <c r="R109" s="11">
        <f t="shared" si="9"/>
        <v>0.02648148148148144</v>
      </c>
    </row>
    <row r="110" spans="1:18" ht="12.75">
      <c r="A110">
        <v>109</v>
      </c>
      <c r="B110" s="4">
        <v>91</v>
      </c>
      <c r="C110" s="5" t="s">
        <v>174</v>
      </c>
      <c r="D110" s="5" t="s">
        <v>33</v>
      </c>
      <c r="E110" s="6" t="s">
        <v>12</v>
      </c>
      <c r="F110" s="7">
        <v>0.41041666666666665</v>
      </c>
      <c r="G110" s="8">
        <v>0.42053240740740744</v>
      </c>
      <c r="H110" s="9">
        <f t="shared" si="5"/>
        <v>0.010115740740740786</v>
      </c>
      <c r="I110" s="10">
        <v>0.5145833333333333</v>
      </c>
      <c r="J110" s="8">
        <v>0.521238425925926</v>
      </c>
      <c r="K110" s="9">
        <f t="shared" si="6"/>
        <v>0.006655092592592671</v>
      </c>
      <c r="L110" s="7">
        <v>0.5840277777777778</v>
      </c>
      <c r="M110" s="8">
        <v>0.593761574074074</v>
      </c>
      <c r="N110" s="9">
        <f t="shared" si="7"/>
        <v>0.009733796296296227</v>
      </c>
      <c r="O110" s="7">
        <v>0.6371527777777778</v>
      </c>
      <c r="P110" s="7">
        <v>0.6371527777777778</v>
      </c>
      <c r="Q110" s="9">
        <f t="shared" si="8"/>
        <v>0</v>
      </c>
      <c r="R110" s="11">
        <f t="shared" si="9"/>
        <v>0.026504629629629683</v>
      </c>
    </row>
    <row r="111" spans="1:18" ht="12.75">
      <c r="A111">
        <v>110</v>
      </c>
      <c r="B111" s="4">
        <v>197</v>
      </c>
      <c r="C111" s="5" t="s">
        <v>175</v>
      </c>
      <c r="D111" s="5" t="s">
        <v>320</v>
      </c>
      <c r="E111" s="6" t="s">
        <v>62</v>
      </c>
      <c r="F111" s="7">
        <v>0.3861111111111111</v>
      </c>
      <c r="G111" s="8">
        <v>0.3960300925925926</v>
      </c>
      <c r="H111" s="9">
        <f t="shared" si="5"/>
        <v>0.00991898148148146</v>
      </c>
      <c r="I111" s="10">
        <v>0.49027777777777776</v>
      </c>
      <c r="J111" s="8">
        <v>0.49766203703703704</v>
      </c>
      <c r="K111" s="9">
        <f t="shared" si="6"/>
        <v>0.007384259259259285</v>
      </c>
      <c r="L111" s="7">
        <v>0.5597222222222222</v>
      </c>
      <c r="M111" s="8">
        <v>0.5689583333333333</v>
      </c>
      <c r="N111" s="9">
        <f t="shared" si="7"/>
        <v>0.009236111111111112</v>
      </c>
      <c r="O111" s="7">
        <v>0.6003472222222224</v>
      </c>
      <c r="P111" s="7">
        <v>0.6003472222222224</v>
      </c>
      <c r="Q111" s="9">
        <f t="shared" si="8"/>
        <v>0</v>
      </c>
      <c r="R111" s="11">
        <f t="shared" si="9"/>
        <v>0.026539351851851856</v>
      </c>
    </row>
    <row r="112" spans="1:18" ht="12.75">
      <c r="A112">
        <v>111</v>
      </c>
      <c r="B112" s="4">
        <v>209</v>
      </c>
      <c r="C112" s="5" t="s">
        <v>176</v>
      </c>
      <c r="D112" s="5" t="s">
        <v>54</v>
      </c>
      <c r="E112" s="6" t="s">
        <v>2</v>
      </c>
      <c r="F112" s="7">
        <v>0.38333333333333336</v>
      </c>
      <c r="G112" s="8">
        <v>0.39363425925925927</v>
      </c>
      <c r="H112" s="9">
        <f t="shared" si="5"/>
        <v>0.010300925925925908</v>
      </c>
      <c r="I112" s="10">
        <v>0.4875</v>
      </c>
      <c r="J112" s="8">
        <v>0.4946412037037037</v>
      </c>
      <c r="K112" s="9">
        <f t="shared" si="6"/>
        <v>0.007141203703703691</v>
      </c>
      <c r="L112" s="7">
        <v>0.5569444444444444</v>
      </c>
      <c r="M112" s="8">
        <v>0.5660416666666667</v>
      </c>
      <c r="N112" s="9">
        <f t="shared" si="7"/>
        <v>0.009097222222222312</v>
      </c>
      <c r="O112" s="7">
        <v>0.5961805555555556</v>
      </c>
      <c r="P112" s="7">
        <v>0.5961805555555556</v>
      </c>
      <c r="Q112" s="9">
        <f t="shared" si="8"/>
        <v>0</v>
      </c>
      <c r="R112" s="11">
        <f t="shared" si="9"/>
        <v>0.02653935185185191</v>
      </c>
    </row>
    <row r="113" spans="1:18" ht="12.75">
      <c r="A113">
        <v>112</v>
      </c>
      <c r="B113" s="4">
        <v>179</v>
      </c>
      <c r="C113" s="5" t="s">
        <v>177</v>
      </c>
      <c r="D113" s="5" t="s">
        <v>115</v>
      </c>
      <c r="E113" s="6" t="s">
        <v>15</v>
      </c>
      <c r="F113" s="7">
        <v>0.3902777777777778</v>
      </c>
      <c r="G113" s="8">
        <v>0.3997453703703704</v>
      </c>
      <c r="H113" s="9">
        <f t="shared" si="5"/>
        <v>0.00946759259259261</v>
      </c>
      <c r="I113" s="10">
        <v>0.4944444444444444</v>
      </c>
      <c r="J113" s="8">
        <v>0.5010416666666667</v>
      </c>
      <c r="K113" s="9">
        <f t="shared" si="6"/>
        <v>0.00659722222222231</v>
      </c>
      <c r="L113" s="7">
        <v>0.5638888888888889</v>
      </c>
      <c r="M113" s="8">
        <v>0.5743981481481482</v>
      </c>
      <c r="N113" s="9">
        <f t="shared" si="7"/>
        <v>0.010509259259259274</v>
      </c>
      <c r="O113" s="7">
        <v>0.6065972222222223</v>
      </c>
      <c r="P113" s="7">
        <v>0.6065972222222223</v>
      </c>
      <c r="Q113" s="9">
        <f t="shared" si="8"/>
        <v>0</v>
      </c>
      <c r="R113" s="11">
        <f t="shared" si="9"/>
        <v>0.026574074074074194</v>
      </c>
    </row>
    <row r="114" spans="1:18" ht="12.75">
      <c r="A114">
        <v>113</v>
      </c>
      <c r="B114" s="4">
        <v>246</v>
      </c>
      <c r="C114" s="5" t="s">
        <v>178</v>
      </c>
      <c r="D114" s="5" t="s">
        <v>179</v>
      </c>
      <c r="E114" s="6" t="s">
        <v>12</v>
      </c>
      <c r="F114" s="7">
        <v>0.375</v>
      </c>
      <c r="G114" s="8">
        <v>0.3852083333333334</v>
      </c>
      <c r="H114" s="9">
        <f t="shared" si="5"/>
        <v>0.010208333333333375</v>
      </c>
      <c r="I114" s="10">
        <v>0.47916666666666663</v>
      </c>
      <c r="J114" s="14">
        <v>0.48638888888888887</v>
      </c>
      <c r="K114" s="9">
        <f t="shared" si="6"/>
        <v>0.007222222222222241</v>
      </c>
      <c r="L114" s="7">
        <v>0.548611111111111</v>
      </c>
      <c r="M114" s="14">
        <v>0.5578125</v>
      </c>
      <c r="N114" s="9">
        <f t="shared" si="7"/>
        <v>0.009201388888888995</v>
      </c>
      <c r="O114" s="7">
        <v>0.5833333333333334</v>
      </c>
      <c r="P114" s="7">
        <v>0.5833333333333334</v>
      </c>
      <c r="Q114" s="9">
        <f t="shared" si="8"/>
        <v>0</v>
      </c>
      <c r="R114" s="11">
        <f t="shared" si="9"/>
        <v>0.02663194444444461</v>
      </c>
    </row>
    <row r="115" spans="1:18" ht="12.75">
      <c r="A115">
        <v>114</v>
      </c>
      <c r="B115" s="4">
        <v>160</v>
      </c>
      <c r="C115" s="5" t="s">
        <v>180</v>
      </c>
      <c r="D115" s="5" t="s">
        <v>54</v>
      </c>
      <c r="E115" s="6" t="s">
        <v>15</v>
      </c>
      <c r="F115" s="7">
        <v>0.39444444444444443</v>
      </c>
      <c r="G115" s="8">
        <v>0.404525462962963</v>
      </c>
      <c r="H115" s="9">
        <f t="shared" si="5"/>
        <v>0.010081018518518559</v>
      </c>
      <c r="I115" s="10">
        <v>0.4986111111111111</v>
      </c>
      <c r="J115" s="8">
        <v>0.5054050925925926</v>
      </c>
      <c r="K115" s="9">
        <f t="shared" si="6"/>
        <v>0.00679398148148147</v>
      </c>
      <c r="L115" s="7">
        <v>0.5680555555555555</v>
      </c>
      <c r="M115" s="8">
        <v>0.5778356481481481</v>
      </c>
      <c r="N115" s="9">
        <f t="shared" si="7"/>
        <v>0.009780092592592604</v>
      </c>
      <c r="O115" s="7">
        <v>0.6131944444444445</v>
      </c>
      <c r="P115" s="7">
        <v>0.6131944444444445</v>
      </c>
      <c r="Q115" s="9">
        <f t="shared" si="8"/>
        <v>0</v>
      </c>
      <c r="R115" s="11">
        <f t="shared" si="9"/>
        <v>0.026655092592592633</v>
      </c>
    </row>
    <row r="116" spans="1:18" ht="12.75">
      <c r="A116">
        <v>117</v>
      </c>
      <c r="B116" s="4">
        <v>213</v>
      </c>
      <c r="C116" s="5" t="s">
        <v>183</v>
      </c>
      <c r="D116" s="5" t="s">
        <v>54</v>
      </c>
      <c r="E116" s="6" t="s">
        <v>2</v>
      </c>
      <c r="F116" s="7">
        <v>0.38263888888888886</v>
      </c>
      <c r="G116" s="8">
        <v>0.39292824074074073</v>
      </c>
      <c r="H116" s="9">
        <f t="shared" si="5"/>
        <v>0.010289351851851869</v>
      </c>
      <c r="I116" s="10">
        <v>0.48680555555555555</v>
      </c>
      <c r="J116" s="8">
        <v>0.49408564814814815</v>
      </c>
      <c r="K116" s="9">
        <f t="shared" si="6"/>
        <v>0.007280092592592602</v>
      </c>
      <c r="L116" s="7">
        <v>0.55625</v>
      </c>
      <c r="M116" s="8">
        <v>0.5654050925925926</v>
      </c>
      <c r="N116" s="9">
        <f t="shared" si="7"/>
        <v>0.009155092592592617</v>
      </c>
      <c r="O116" s="7">
        <v>0.5947916666666667</v>
      </c>
      <c r="P116" s="7">
        <v>0.5947916666666667</v>
      </c>
      <c r="Q116" s="9">
        <f t="shared" si="8"/>
        <v>0</v>
      </c>
      <c r="R116" s="11">
        <f t="shared" si="9"/>
        <v>0.02672453703703709</v>
      </c>
    </row>
    <row r="117" spans="1:18" ht="12.75">
      <c r="A117">
        <v>115</v>
      </c>
      <c r="B117" s="4">
        <v>187</v>
      </c>
      <c r="C117" s="5" t="s">
        <v>181</v>
      </c>
      <c r="D117" s="5" t="s">
        <v>115</v>
      </c>
      <c r="E117" s="6" t="s">
        <v>2</v>
      </c>
      <c r="F117" s="7">
        <v>0.38819444444444445</v>
      </c>
      <c r="G117" s="8">
        <v>0.3990162037037037</v>
      </c>
      <c r="H117" s="9">
        <f t="shared" si="5"/>
        <v>0.010821759259259267</v>
      </c>
      <c r="I117" s="10">
        <v>0.4923611111111111</v>
      </c>
      <c r="J117" s="8">
        <v>0.49944444444444447</v>
      </c>
      <c r="K117" s="9">
        <f t="shared" si="6"/>
        <v>0.007083333333333386</v>
      </c>
      <c r="L117" s="7">
        <v>0.5618055555555556</v>
      </c>
      <c r="M117" s="8">
        <v>0.570625</v>
      </c>
      <c r="N117" s="9">
        <f t="shared" si="7"/>
        <v>0.00881944444444449</v>
      </c>
      <c r="O117" s="7">
        <v>0.6038194444444446</v>
      </c>
      <c r="P117" s="7">
        <v>0.6038194444444446</v>
      </c>
      <c r="Q117" s="9">
        <f t="shared" si="8"/>
        <v>0</v>
      </c>
      <c r="R117" s="11">
        <f t="shared" si="9"/>
        <v>0.026724537037037144</v>
      </c>
    </row>
    <row r="118" spans="1:18" ht="12.75">
      <c r="A118">
        <v>116</v>
      </c>
      <c r="B118" s="4">
        <v>175</v>
      </c>
      <c r="C118" s="5" t="s">
        <v>182</v>
      </c>
      <c r="D118" s="5" t="s">
        <v>115</v>
      </c>
      <c r="E118" s="6" t="s">
        <v>15</v>
      </c>
      <c r="F118" s="7">
        <v>0.3909722222222222</v>
      </c>
      <c r="G118" s="8">
        <v>0.4008680555555556</v>
      </c>
      <c r="H118" s="9">
        <f t="shared" si="5"/>
        <v>0.009895833333333381</v>
      </c>
      <c r="I118" s="10">
        <v>0.49513888888888885</v>
      </c>
      <c r="J118" s="8">
        <v>0.5019675925925926</v>
      </c>
      <c r="K118" s="9">
        <f t="shared" si="6"/>
        <v>0.0068287037037037535</v>
      </c>
      <c r="L118" s="7">
        <v>0.5645833333333333</v>
      </c>
      <c r="M118" s="8">
        <v>0.5745833333333333</v>
      </c>
      <c r="N118" s="9">
        <f t="shared" si="7"/>
        <v>0.010000000000000009</v>
      </c>
      <c r="O118" s="7">
        <v>0.6079861111111112</v>
      </c>
      <c r="P118" s="7">
        <v>0.6079861111111112</v>
      </c>
      <c r="Q118" s="9">
        <f t="shared" si="8"/>
        <v>0</v>
      </c>
      <c r="R118" s="11">
        <f t="shared" si="9"/>
        <v>0.026724537037037144</v>
      </c>
    </row>
    <row r="119" spans="1:18" ht="12.75">
      <c r="A119">
        <v>118</v>
      </c>
      <c r="B119" s="4">
        <v>106</v>
      </c>
      <c r="C119" s="5" t="s">
        <v>184</v>
      </c>
      <c r="D119" s="5" t="s">
        <v>88</v>
      </c>
      <c r="E119" s="6" t="s">
        <v>2</v>
      </c>
      <c r="F119" s="7">
        <v>0.40694444444444444</v>
      </c>
      <c r="G119" s="8">
        <v>0.4162152777777778</v>
      </c>
      <c r="H119" s="9">
        <f t="shared" si="5"/>
        <v>0.00927083333333334</v>
      </c>
      <c r="I119" s="10">
        <v>0.5111111111111111</v>
      </c>
      <c r="J119" s="8">
        <v>0.5178587962962963</v>
      </c>
      <c r="K119" s="9">
        <f t="shared" si="6"/>
        <v>0.006747685185185204</v>
      </c>
      <c r="L119" s="7">
        <v>0.5805555555555555</v>
      </c>
      <c r="M119" s="8">
        <v>0.5912731481481481</v>
      </c>
      <c r="N119" s="9">
        <f t="shared" si="7"/>
        <v>0.01071759259259264</v>
      </c>
      <c r="O119" s="7">
        <v>0.6319444444444444</v>
      </c>
      <c r="P119" s="7">
        <v>0.6319444444444444</v>
      </c>
      <c r="Q119" s="9">
        <f t="shared" si="8"/>
        <v>0</v>
      </c>
      <c r="R119" s="11">
        <f t="shared" si="9"/>
        <v>0.026736111111111183</v>
      </c>
    </row>
    <row r="120" spans="1:18" ht="12.75">
      <c r="A120">
        <v>119</v>
      </c>
      <c r="B120" s="4">
        <v>207</v>
      </c>
      <c r="C120" s="5" t="s">
        <v>185</v>
      </c>
      <c r="D120" s="5" t="s">
        <v>54</v>
      </c>
      <c r="E120" s="6" t="s">
        <v>15</v>
      </c>
      <c r="F120" s="7">
        <v>0.3840277777777778</v>
      </c>
      <c r="G120" s="8">
        <v>0.3940162037037037</v>
      </c>
      <c r="H120" s="9">
        <f t="shared" si="5"/>
        <v>0.009988425925925914</v>
      </c>
      <c r="I120" s="10">
        <v>0.48819444444444443</v>
      </c>
      <c r="J120" s="8">
        <v>0.49515046296296295</v>
      </c>
      <c r="K120" s="9">
        <f t="shared" si="6"/>
        <v>0.006956018518518514</v>
      </c>
      <c r="L120" s="7">
        <v>0.5576388888888888</v>
      </c>
      <c r="M120" s="8">
        <v>0.5674421296296296</v>
      </c>
      <c r="N120" s="9">
        <f t="shared" si="7"/>
        <v>0.009803240740740793</v>
      </c>
      <c r="O120" s="7">
        <v>0.596875</v>
      </c>
      <c r="P120" s="7">
        <v>0.596875</v>
      </c>
      <c r="Q120" s="9">
        <f t="shared" si="8"/>
        <v>0</v>
      </c>
      <c r="R120" s="11">
        <f t="shared" si="9"/>
        <v>0.02674768518518522</v>
      </c>
    </row>
    <row r="121" spans="1:18" ht="12.75">
      <c r="A121">
        <v>120</v>
      </c>
      <c r="B121" s="4">
        <v>110</v>
      </c>
      <c r="C121" s="5" t="s">
        <v>186</v>
      </c>
      <c r="D121" s="5" t="s">
        <v>88</v>
      </c>
      <c r="E121" s="6" t="s">
        <v>12</v>
      </c>
      <c r="F121" s="7">
        <v>0.40625</v>
      </c>
      <c r="G121" s="8">
        <v>0.4157291666666667</v>
      </c>
      <c r="H121" s="9">
        <f t="shared" si="5"/>
        <v>0.009479166666666705</v>
      </c>
      <c r="I121" s="10">
        <v>0.5104166666666666</v>
      </c>
      <c r="J121" s="8">
        <v>0.5171296296296296</v>
      </c>
      <c r="K121" s="9">
        <f t="shared" si="6"/>
        <v>0.006712962962962976</v>
      </c>
      <c r="L121" s="7">
        <v>0.579861111111111</v>
      </c>
      <c r="M121" s="8">
        <v>0.5904513888888889</v>
      </c>
      <c r="N121" s="9">
        <f t="shared" si="7"/>
        <v>0.010590277777777879</v>
      </c>
      <c r="O121" s="7">
        <v>0.6305555555555555</v>
      </c>
      <c r="P121" s="7">
        <v>0.6305555555555555</v>
      </c>
      <c r="Q121" s="9">
        <f t="shared" si="8"/>
        <v>0</v>
      </c>
      <c r="R121" s="11">
        <f t="shared" si="9"/>
        <v>0.02678240740740756</v>
      </c>
    </row>
    <row r="122" spans="1:18" ht="12.75">
      <c r="A122">
        <v>121</v>
      </c>
      <c r="B122" s="4">
        <v>145</v>
      </c>
      <c r="C122" s="5" t="s">
        <v>187</v>
      </c>
      <c r="D122" s="5" t="s">
        <v>155</v>
      </c>
      <c r="E122" s="6" t="s">
        <v>79</v>
      </c>
      <c r="F122" s="7">
        <v>0.39791666666666664</v>
      </c>
      <c r="G122" s="8">
        <v>0.4087037037037037</v>
      </c>
      <c r="H122" s="9">
        <f t="shared" si="5"/>
        <v>0.01078703703703704</v>
      </c>
      <c r="I122" s="10">
        <v>0.5020833333333333</v>
      </c>
      <c r="J122" s="8">
        <v>0.5092013888888889</v>
      </c>
      <c r="K122" s="9">
        <f t="shared" si="6"/>
        <v>0.007118055555555558</v>
      </c>
      <c r="L122" s="7">
        <v>0.5715277777777777</v>
      </c>
      <c r="M122" s="8">
        <v>0.5804282407407407</v>
      </c>
      <c r="N122" s="9">
        <f t="shared" si="7"/>
        <v>0.008900462962962985</v>
      </c>
      <c r="O122" s="7">
        <v>0.6184027777777779</v>
      </c>
      <c r="P122" s="7">
        <v>0.6184027777777779</v>
      </c>
      <c r="Q122" s="9">
        <f t="shared" si="8"/>
        <v>0</v>
      </c>
      <c r="R122" s="11">
        <f t="shared" si="9"/>
        <v>0.026805555555555582</v>
      </c>
    </row>
    <row r="123" spans="1:18" ht="12.75">
      <c r="A123">
        <v>123</v>
      </c>
      <c r="B123" s="4">
        <v>170</v>
      </c>
      <c r="C123" s="5" t="s">
        <v>189</v>
      </c>
      <c r="D123" s="5" t="s">
        <v>54</v>
      </c>
      <c r="E123" s="6" t="s">
        <v>12</v>
      </c>
      <c r="F123" s="7">
        <v>0.3923611111111111</v>
      </c>
      <c r="G123" s="8">
        <v>0.40284722222222225</v>
      </c>
      <c r="H123" s="9">
        <f t="shared" si="5"/>
        <v>0.01048611111111114</v>
      </c>
      <c r="I123" s="10">
        <v>0.4965277777777778</v>
      </c>
      <c r="J123" s="8">
        <v>0.5034953703703704</v>
      </c>
      <c r="K123" s="9">
        <f t="shared" si="6"/>
        <v>0.0069675925925926085</v>
      </c>
      <c r="L123" s="7">
        <v>0.5659722222222222</v>
      </c>
      <c r="M123" s="8">
        <v>0.5753356481481482</v>
      </c>
      <c r="N123" s="9">
        <f t="shared" si="7"/>
        <v>0.009363425925925983</v>
      </c>
      <c r="O123" s="7">
        <v>0.6097222222222223</v>
      </c>
      <c r="P123" s="7">
        <v>0.6097222222222223</v>
      </c>
      <c r="Q123" s="9">
        <f t="shared" si="8"/>
        <v>0</v>
      </c>
      <c r="R123" s="11">
        <f t="shared" si="9"/>
        <v>0.026817129629629732</v>
      </c>
    </row>
    <row r="124" spans="1:18" ht="12.75">
      <c r="A124">
        <v>122</v>
      </c>
      <c r="B124" s="4">
        <v>219</v>
      </c>
      <c r="C124" s="5" t="s">
        <v>188</v>
      </c>
      <c r="D124" s="5" t="s">
        <v>54</v>
      </c>
      <c r="E124" s="6" t="s">
        <v>12</v>
      </c>
      <c r="F124" s="7">
        <v>0.38125</v>
      </c>
      <c r="G124" s="8">
        <v>0.3915972222222222</v>
      </c>
      <c r="H124" s="9">
        <f t="shared" si="5"/>
        <v>0.01034722222222223</v>
      </c>
      <c r="I124" s="10">
        <v>0.48541666666666666</v>
      </c>
      <c r="J124" s="8">
        <v>0.49224537037037036</v>
      </c>
      <c r="K124" s="9">
        <f t="shared" si="6"/>
        <v>0.006828703703703698</v>
      </c>
      <c r="L124" s="7">
        <v>0.554861111111111</v>
      </c>
      <c r="M124" s="8">
        <v>0.5645023148148148</v>
      </c>
      <c r="N124" s="9">
        <f t="shared" si="7"/>
        <v>0.009641203703703805</v>
      </c>
      <c r="O124" s="7">
        <v>0.5927083333333334</v>
      </c>
      <c r="P124" s="7">
        <v>0.5927083333333334</v>
      </c>
      <c r="Q124" s="9">
        <f t="shared" si="8"/>
        <v>0</v>
      </c>
      <c r="R124" s="11">
        <f t="shared" si="9"/>
        <v>0.026817129629629732</v>
      </c>
    </row>
    <row r="125" spans="1:18" ht="12.75">
      <c r="A125">
        <v>124</v>
      </c>
      <c r="B125" s="4">
        <v>102</v>
      </c>
      <c r="C125" s="5" t="s">
        <v>190</v>
      </c>
      <c r="D125" s="5" t="s">
        <v>33</v>
      </c>
      <c r="E125" s="6" t="s">
        <v>15</v>
      </c>
      <c r="F125" s="7">
        <v>0.4083333333333333</v>
      </c>
      <c r="G125" s="8">
        <v>0.41835648148148147</v>
      </c>
      <c r="H125" s="9">
        <f t="shared" si="5"/>
        <v>0.010023148148148142</v>
      </c>
      <c r="I125" s="10">
        <v>0.5125</v>
      </c>
      <c r="J125" s="8">
        <v>0.5195023148148148</v>
      </c>
      <c r="K125" s="9">
        <f t="shared" si="6"/>
        <v>0.007002314814814836</v>
      </c>
      <c r="L125" s="7">
        <v>0.5819444444444444</v>
      </c>
      <c r="M125" s="8">
        <v>0.5917476851851852</v>
      </c>
      <c r="N125" s="9">
        <f t="shared" si="7"/>
        <v>0.009803240740740793</v>
      </c>
      <c r="O125" s="7">
        <v>0.6333333333333333</v>
      </c>
      <c r="P125" s="7">
        <v>0.6333333333333333</v>
      </c>
      <c r="Q125" s="9">
        <f t="shared" si="8"/>
        <v>0</v>
      </c>
      <c r="R125" s="11">
        <f t="shared" si="9"/>
        <v>0.02682870370370377</v>
      </c>
    </row>
    <row r="126" spans="1:18" ht="12.75">
      <c r="A126">
        <v>125</v>
      </c>
      <c r="B126" s="4">
        <v>176</v>
      </c>
      <c r="C126" s="5" t="s">
        <v>191</v>
      </c>
      <c r="D126" s="5" t="s">
        <v>115</v>
      </c>
      <c r="E126" s="6" t="s">
        <v>15</v>
      </c>
      <c r="F126" s="7">
        <v>0.3909722222222222</v>
      </c>
      <c r="G126" s="8">
        <v>0.4015625</v>
      </c>
      <c r="H126" s="9">
        <f t="shared" si="5"/>
        <v>0.010590277777777768</v>
      </c>
      <c r="I126" s="10">
        <v>0.49513888888888885</v>
      </c>
      <c r="J126" s="8">
        <v>0.5021875</v>
      </c>
      <c r="K126" s="9">
        <f t="shared" si="6"/>
        <v>0.007048611111111158</v>
      </c>
      <c r="L126" s="7">
        <v>0.5645833333333333</v>
      </c>
      <c r="M126" s="8">
        <v>0.5737962962962962</v>
      </c>
      <c r="N126" s="9">
        <f t="shared" si="7"/>
        <v>0.009212962962962923</v>
      </c>
      <c r="O126" s="7">
        <v>0.607638888888889</v>
      </c>
      <c r="P126" s="7">
        <v>0.607638888888889</v>
      </c>
      <c r="Q126" s="9">
        <f t="shared" si="8"/>
        <v>0</v>
      </c>
      <c r="R126" s="11">
        <f t="shared" si="9"/>
        <v>0.02685185185185185</v>
      </c>
    </row>
    <row r="127" spans="1:18" ht="12.75">
      <c r="A127">
        <v>126</v>
      </c>
      <c r="B127" s="4">
        <v>173</v>
      </c>
      <c r="C127" s="5" t="s">
        <v>192</v>
      </c>
      <c r="D127" s="5" t="s">
        <v>115</v>
      </c>
      <c r="E127" s="6" t="s">
        <v>15</v>
      </c>
      <c r="F127" s="7">
        <v>0.39166666666666666</v>
      </c>
      <c r="G127" s="8">
        <v>0.4021527777777778</v>
      </c>
      <c r="H127" s="9">
        <f t="shared" si="5"/>
        <v>0.01048611111111114</v>
      </c>
      <c r="I127" s="10">
        <v>0.4958333333333333</v>
      </c>
      <c r="J127" s="8">
        <v>0.5028125</v>
      </c>
      <c r="K127" s="9">
        <f t="shared" si="6"/>
        <v>0.006979166666666703</v>
      </c>
      <c r="L127" s="7">
        <v>0.5652777777777778</v>
      </c>
      <c r="M127" s="8">
        <v>0.5747569444444445</v>
      </c>
      <c r="N127" s="9">
        <f t="shared" si="7"/>
        <v>0.009479166666666705</v>
      </c>
      <c r="O127" s="7">
        <v>0.6086805555555557</v>
      </c>
      <c r="P127" s="7">
        <v>0.6086805555555557</v>
      </c>
      <c r="Q127" s="9">
        <f t="shared" si="8"/>
        <v>0</v>
      </c>
      <c r="R127" s="11">
        <f t="shared" si="9"/>
        <v>0.02694444444444455</v>
      </c>
    </row>
    <row r="128" spans="1:18" ht="12.75">
      <c r="A128">
        <v>127</v>
      </c>
      <c r="B128" s="4">
        <v>144</v>
      </c>
      <c r="C128" s="5" t="s">
        <v>193</v>
      </c>
      <c r="D128" s="5" t="s">
        <v>11</v>
      </c>
      <c r="E128" s="6" t="s">
        <v>79</v>
      </c>
      <c r="F128" s="7">
        <v>0.39861111111111114</v>
      </c>
      <c r="G128" s="8">
        <v>0.4092013888888889</v>
      </c>
      <c r="H128" s="9">
        <f t="shared" si="5"/>
        <v>0.010590277777777768</v>
      </c>
      <c r="I128" s="10">
        <v>0.5027777777777778</v>
      </c>
      <c r="J128" s="8">
        <v>0.5097800925925926</v>
      </c>
      <c r="K128" s="9">
        <f t="shared" si="6"/>
        <v>0.007002314814814836</v>
      </c>
      <c r="L128" s="7">
        <v>0.5722222222222222</v>
      </c>
      <c r="M128" s="8">
        <v>0.5815972222222222</v>
      </c>
      <c r="N128" s="9">
        <f t="shared" si="7"/>
        <v>0.009375000000000022</v>
      </c>
      <c r="O128" s="7">
        <v>0.61875</v>
      </c>
      <c r="P128" s="7">
        <v>0.61875</v>
      </c>
      <c r="Q128" s="9">
        <f t="shared" si="8"/>
        <v>0</v>
      </c>
      <c r="R128" s="11">
        <f t="shared" si="9"/>
        <v>0.026967592592592626</v>
      </c>
    </row>
    <row r="129" spans="1:18" ht="12.75">
      <c r="A129">
        <v>128</v>
      </c>
      <c r="B129" s="4">
        <v>167</v>
      </c>
      <c r="C129" s="5" t="s">
        <v>194</v>
      </c>
      <c r="D129" s="5" t="s">
        <v>23</v>
      </c>
      <c r="E129" s="6" t="s">
        <v>2</v>
      </c>
      <c r="F129" s="7">
        <v>0.39305555555555555</v>
      </c>
      <c r="G129" s="8">
        <v>0.40293981481481483</v>
      </c>
      <c r="H129" s="9">
        <f t="shared" si="5"/>
        <v>0.009884259259259287</v>
      </c>
      <c r="I129" s="10">
        <v>0.49722222222222223</v>
      </c>
      <c r="J129" s="8">
        <v>0.5039583333333333</v>
      </c>
      <c r="K129" s="9">
        <f t="shared" si="6"/>
        <v>0.006736111111111054</v>
      </c>
      <c r="L129" s="7">
        <v>0.5666666666666667</v>
      </c>
      <c r="M129" s="8">
        <v>0.577037037037037</v>
      </c>
      <c r="N129" s="9">
        <f t="shared" si="7"/>
        <v>0.010370370370370363</v>
      </c>
      <c r="O129" s="7">
        <v>0.610763888888889</v>
      </c>
      <c r="P129" s="7">
        <v>0.610763888888889</v>
      </c>
      <c r="Q129" s="9">
        <f t="shared" si="8"/>
        <v>0</v>
      </c>
      <c r="R129" s="11">
        <f t="shared" si="9"/>
        <v>0.026990740740740704</v>
      </c>
    </row>
    <row r="130" spans="1:18" ht="12.75">
      <c r="A130">
        <v>129</v>
      </c>
      <c r="B130" s="4">
        <v>152</v>
      </c>
      <c r="C130" s="5" t="s">
        <v>195</v>
      </c>
      <c r="D130" s="5" t="s">
        <v>155</v>
      </c>
      <c r="E130" s="6" t="s">
        <v>2</v>
      </c>
      <c r="F130" s="7">
        <v>0.39652777777777776</v>
      </c>
      <c r="G130" s="8">
        <v>0.40673611111111113</v>
      </c>
      <c r="H130" s="9">
        <f aca="true" t="shared" si="10" ref="H130:H193">IF(G130="","03:00:00",G130-F130)</f>
        <v>0.010208333333333375</v>
      </c>
      <c r="I130" s="10">
        <v>0.5006944444444444</v>
      </c>
      <c r="J130" s="8">
        <v>0.5077893518518518</v>
      </c>
      <c r="K130" s="9">
        <f aca="true" t="shared" si="11" ref="K130:K193">IF(J130="","03:00:00",J130-I130)</f>
        <v>0.007094907407407369</v>
      </c>
      <c r="L130" s="7">
        <v>0.5701388888888889</v>
      </c>
      <c r="M130" s="8">
        <v>0.5798263888888889</v>
      </c>
      <c r="N130" s="9">
        <f aca="true" t="shared" si="12" ref="N130:N193">IF(M130="","03:00:00",M130-L130)</f>
        <v>0.009687500000000071</v>
      </c>
      <c r="O130" s="7">
        <v>0.6159722222222223</v>
      </c>
      <c r="P130" s="7">
        <v>0.6159722222222223</v>
      </c>
      <c r="Q130" s="9">
        <f aca="true" t="shared" si="13" ref="Q130:Q193">IF(P130="","03:00:00",P130-O130)</f>
        <v>0</v>
      </c>
      <c r="R130" s="11">
        <f aca="true" t="shared" si="14" ref="R130:R193">N130+K130+H130+Q130</f>
        <v>0.026990740740740815</v>
      </c>
    </row>
    <row r="131" spans="1:18" ht="12.75">
      <c r="A131">
        <v>130</v>
      </c>
      <c r="B131" s="4">
        <v>169</v>
      </c>
      <c r="C131" s="5" t="s">
        <v>196</v>
      </c>
      <c r="D131" s="5" t="s">
        <v>54</v>
      </c>
      <c r="E131" s="6" t="s">
        <v>12</v>
      </c>
      <c r="F131" s="7">
        <v>0.3923611111111111</v>
      </c>
      <c r="G131" s="8">
        <v>0.4029166666666667</v>
      </c>
      <c r="H131" s="9">
        <f t="shared" si="10"/>
        <v>0.010555555555555596</v>
      </c>
      <c r="I131" s="10">
        <v>0.4965277777777778</v>
      </c>
      <c r="J131" s="8">
        <v>0.5035879629629629</v>
      </c>
      <c r="K131" s="9">
        <f t="shared" si="11"/>
        <v>0.007060185185185142</v>
      </c>
      <c r="L131" s="7">
        <v>0.5659722222222222</v>
      </c>
      <c r="M131" s="8">
        <v>0.5754861111111111</v>
      </c>
      <c r="N131" s="9">
        <f t="shared" si="12"/>
        <v>0.009513888888888933</v>
      </c>
      <c r="O131" s="7">
        <v>0.6100694444444446</v>
      </c>
      <c r="P131" s="7">
        <v>0.6100694444444446</v>
      </c>
      <c r="Q131" s="9">
        <f t="shared" si="13"/>
        <v>0</v>
      </c>
      <c r="R131" s="11">
        <f t="shared" si="14"/>
        <v>0.02712962962962967</v>
      </c>
    </row>
    <row r="132" spans="1:18" ht="12.75">
      <c r="A132">
        <v>131</v>
      </c>
      <c r="B132" s="4">
        <v>184</v>
      </c>
      <c r="C132" s="5" t="s">
        <v>321</v>
      </c>
      <c r="D132" s="5" t="s">
        <v>115</v>
      </c>
      <c r="E132" s="6" t="s">
        <v>2</v>
      </c>
      <c r="F132" s="7">
        <v>0.3888888888888889</v>
      </c>
      <c r="G132" s="8">
        <v>0.3989814814814815</v>
      </c>
      <c r="H132" s="9">
        <f t="shared" si="10"/>
        <v>0.010092592592592597</v>
      </c>
      <c r="I132" s="10">
        <v>0.4930555555555555</v>
      </c>
      <c r="J132" s="8">
        <v>0.4999074074074074</v>
      </c>
      <c r="K132" s="9">
        <f t="shared" si="11"/>
        <v>0.006851851851851887</v>
      </c>
      <c r="L132" s="7">
        <v>0.5625</v>
      </c>
      <c r="M132" s="8">
        <v>0.5727777777777778</v>
      </c>
      <c r="N132" s="9">
        <f t="shared" si="12"/>
        <v>0.01027777777777783</v>
      </c>
      <c r="O132" s="7">
        <v>0.6048611111111112</v>
      </c>
      <c r="P132" s="7">
        <v>0.6048611111111112</v>
      </c>
      <c r="Q132" s="9">
        <f t="shared" si="13"/>
        <v>0</v>
      </c>
      <c r="R132" s="11">
        <f t="shared" si="14"/>
        <v>0.027222222222222314</v>
      </c>
    </row>
    <row r="133" spans="1:18" ht="12.75">
      <c r="A133">
        <v>132</v>
      </c>
      <c r="B133" s="4">
        <v>242</v>
      </c>
      <c r="C133" s="5" t="s">
        <v>198</v>
      </c>
      <c r="D133" s="5" t="s">
        <v>199</v>
      </c>
      <c r="E133" s="6" t="s">
        <v>15</v>
      </c>
      <c r="F133" s="7">
        <v>0.37569444444444444</v>
      </c>
      <c r="G133" s="8">
        <v>0.3859606481481482</v>
      </c>
      <c r="H133" s="9">
        <f t="shared" si="10"/>
        <v>0.010266203703703736</v>
      </c>
      <c r="I133" s="10">
        <v>0.47986111111111107</v>
      </c>
      <c r="J133" s="14">
        <v>0.4868402777777778</v>
      </c>
      <c r="K133" s="9">
        <f t="shared" si="11"/>
        <v>0.006979166666666703</v>
      </c>
      <c r="L133" s="7">
        <v>0.5493055555555555</v>
      </c>
      <c r="M133" s="8">
        <v>0.5592824074074074</v>
      </c>
      <c r="N133" s="9">
        <f t="shared" si="12"/>
        <v>0.009976851851851931</v>
      </c>
      <c r="O133" s="7">
        <v>0.5847222222222223</v>
      </c>
      <c r="P133" s="7">
        <v>0.5847222222222223</v>
      </c>
      <c r="Q133" s="9">
        <f t="shared" si="13"/>
        <v>0</v>
      </c>
      <c r="R133" s="11">
        <f t="shared" si="14"/>
        <v>0.02722222222222237</v>
      </c>
    </row>
    <row r="134" spans="1:18" ht="12.75">
      <c r="A134">
        <v>133</v>
      </c>
      <c r="B134" s="4">
        <v>161</v>
      </c>
      <c r="C134" s="5" t="s">
        <v>200</v>
      </c>
      <c r="D134" s="5" t="s">
        <v>155</v>
      </c>
      <c r="E134" s="6" t="s">
        <v>12</v>
      </c>
      <c r="F134" s="7">
        <v>0.39444444444444443</v>
      </c>
      <c r="G134" s="8">
        <v>0.4050694444444444</v>
      </c>
      <c r="H134" s="9">
        <f t="shared" si="10"/>
        <v>0.010624999999999996</v>
      </c>
      <c r="I134" s="10">
        <v>0.4986111111111111</v>
      </c>
      <c r="J134" s="8">
        <v>0.5059259259259259</v>
      </c>
      <c r="K134" s="9">
        <f t="shared" si="11"/>
        <v>0.007314814814814774</v>
      </c>
      <c r="L134" s="7">
        <v>0.5680555555555555</v>
      </c>
      <c r="M134" s="8">
        <v>0.5773495370370371</v>
      </c>
      <c r="N134" s="9">
        <f t="shared" si="12"/>
        <v>0.009293981481481528</v>
      </c>
      <c r="O134" s="7">
        <v>0.6128472222222223</v>
      </c>
      <c r="P134" s="7">
        <v>0.6128472222222223</v>
      </c>
      <c r="Q134" s="9">
        <f t="shared" si="13"/>
        <v>0</v>
      </c>
      <c r="R134" s="11">
        <f t="shared" si="14"/>
        <v>0.027233796296296298</v>
      </c>
    </row>
    <row r="135" spans="1:18" ht="12.75">
      <c r="A135">
        <v>134</v>
      </c>
      <c r="B135" s="4">
        <v>195</v>
      </c>
      <c r="C135" s="5" t="s">
        <v>201</v>
      </c>
      <c r="D135" s="5" t="s">
        <v>73</v>
      </c>
      <c r="E135" s="6" t="s">
        <v>2</v>
      </c>
      <c r="F135" s="7">
        <v>0.38680555555555557</v>
      </c>
      <c r="G135" s="8">
        <v>0.3966435185185185</v>
      </c>
      <c r="H135" s="9">
        <f t="shared" si="10"/>
        <v>0.00983796296296291</v>
      </c>
      <c r="I135" s="10">
        <v>0.4909722222222222</v>
      </c>
      <c r="J135" s="8">
        <v>0.4980787037037037</v>
      </c>
      <c r="K135" s="9">
        <f t="shared" si="11"/>
        <v>0.007106481481481519</v>
      </c>
      <c r="L135" s="7">
        <v>0.5604166666666667</v>
      </c>
      <c r="M135" s="8">
        <v>0.5708564814814815</v>
      </c>
      <c r="N135" s="9">
        <f t="shared" si="12"/>
        <v>0.010439814814814818</v>
      </c>
      <c r="O135" s="7">
        <v>0.6010416666666668</v>
      </c>
      <c r="P135" s="7">
        <v>0.6010416666666668</v>
      </c>
      <c r="Q135" s="9">
        <f t="shared" si="13"/>
        <v>0</v>
      </c>
      <c r="R135" s="11">
        <f t="shared" si="14"/>
        <v>0.027384259259259247</v>
      </c>
    </row>
    <row r="136" spans="1:18" ht="12.75">
      <c r="A136">
        <v>135</v>
      </c>
      <c r="B136" s="4">
        <v>165</v>
      </c>
      <c r="C136" s="5" t="s">
        <v>322</v>
      </c>
      <c r="D136" s="5" t="s">
        <v>23</v>
      </c>
      <c r="E136" s="6" t="s">
        <v>62</v>
      </c>
      <c r="F136" s="7">
        <v>0.39375</v>
      </c>
      <c r="G136" s="8">
        <v>0.4045023148148148</v>
      </c>
      <c r="H136" s="9">
        <f t="shared" si="10"/>
        <v>0.010752314814814812</v>
      </c>
      <c r="I136" s="10">
        <v>0.4979166666666667</v>
      </c>
      <c r="J136" s="8">
        <v>0.5050347222222222</v>
      </c>
      <c r="K136" s="9">
        <f t="shared" si="11"/>
        <v>0.007118055555555558</v>
      </c>
      <c r="L136" s="7">
        <v>0.5673611111111111</v>
      </c>
      <c r="M136" s="8">
        <v>0.576875</v>
      </c>
      <c r="N136" s="9">
        <f t="shared" si="12"/>
        <v>0.009513888888888933</v>
      </c>
      <c r="O136" s="7">
        <v>0.6114583333333334</v>
      </c>
      <c r="P136" s="7">
        <v>0.6114583333333334</v>
      </c>
      <c r="Q136" s="9">
        <f t="shared" si="13"/>
        <v>0</v>
      </c>
      <c r="R136" s="11">
        <f t="shared" si="14"/>
        <v>0.027384259259259303</v>
      </c>
    </row>
    <row r="137" spans="1:18" ht="12.75">
      <c r="A137">
        <v>136</v>
      </c>
      <c r="B137" s="4">
        <v>129</v>
      </c>
      <c r="C137" s="5" t="s">
        <v>203</v>
      </c>
      <c r="D137" s="5" t="s">
        <v>25</v>
      </c>
      <c r="E137" s="6" t="s">
        <v>62</v>
      </c>
      <c r="F137" s="7">
        <v>0.40208333333333335</v>
      </c>
      <c r="G137" s="8">
        <v>0.41238425925925926</v>
      </c>
      <c r="H137" s="9">
        <f t="shared" si="10"/>
        <v>0.010300925925925908</v>
      </c>
      <c r="I137" s="10">
        <v>0.50625</v>
      </c>
      <c r="J137" s="8">
        <v>0.5134143518518518</v>
      </c>
      <c r="K137" s="9">
        <f t="shared" si="11"/>
        <v>0.0071643518518518245</v>
      </c>
      <c r="L137" s="7">
        <v>0.5756944444444444</v>
      </c>
      <c r="M137" s="8">
        <v>0.5856828703703704</v>
      </c>
      <c r="N137" s="9">
        <f t="shared" si="12"/>
        <v>0.00998842592592597</v>
      </c>
      <c r="O137" s="7">
        <v>0.6239583333333334</v>
      </c>
      <c r="P137" s="7">
        <v>0.6239583333333334</v>
      </c>
      <c r="Q137" s="9">
        <f t="shared" si="13"/>
        <v>0</v>
      </c>
      <c r="R137" s="11">
        <f t="shared" si="14"/>
        <v>0.027453703703703702</v>
      </c>
    </row>
    <row r="138" spans="1:18" ht="12.75">
      <c r="A138">
        <v>137</v>
      </c>
      <c r="B138" s="4">
        <v>127</v>
      </c>
      <c r="C138" s="5" t="s">
        <v>204</v>
      </c>
      <c r="D138" s="5" t="s">
        <v>25</v>
      </c>
      <c r="E138" s="6" t="s">
        <v>62</v>
      </c>
      <c r="F138" s="7">
        <v>0.40208333333333335</v>
      </c>
      <c r="G138" s="8">
        <v>0.41234953703703703</v>
      </c>
      <c r="H138" s="9">
        <f t="shared" si="10"/>
        <v>0.01026620370370368</v>
      </c>
      <c r="I138" s="10">
        <v>0.50625</v>
      </c>
      <c r="J138" s="8">
        <v>0.5133912037037037</v>
      </c>
      <c r="K138" s="9">
        <f t="shared" si="11"/>
        <v>0.007141203703703747</v>
      </c>
      <c r="L138" s="7">
        <v>0.5756944444444444</v>
      </c>
      <c r="M138" s="8">
        <v>0.5857407407407408</v>
      </c>
      <c r="N138" s="9">
        <f t="shared" si="12"/>
        <v>0.010046296296296386</v>
      </c>
      <c r="O138" s="7">
        <v>0.6246527777777778</v>
      </c>
      <c r="P138" s="7">
        <v>0.6246527777777778</v>
      </c>
      <c r="Q138" s="9">
        <f t="shared" si="13"/>
        <v>0</v>
      </c>
      <c r="R138" s="11">
        <f t="shared" si="14"/>
        <v>0.027453703703703813</v>
      </c>
    </row>
    <row r="139" spans="1:18" ht="12.75">
      <c r="A139">
        <v>138</v>
      </c>
      <c r="B139" s="4">
        <v>183</v>
      </c>
      <c r="C139" s="5" t="s">
        <v>205</v>
      </c>
      <c r="D139" s="5" t="s">
        <v>115</v>
      </c>
      <c r="E139" s="6" t="s">
        <v>2</v>
      </c>
      <c r="F139" s="7">
        <v>0.38958333333333334</v>
      </c>
      <c r="G139" s="8">
        <v>0.4005902777777778</v>
      </c>
      <c r="H139" s="9">
        <f t="shared" si="10"/>
        <v>0.011006944444444444</v>
      </c>
      <c r="I139" s="10">
        <v>0.49375</v>
      </c>
      <c r="J139" s="8">
        <v>0.5008796296296296</v>
      </c>
      <c r="K139" s="9">
        <f t="shared" si="11"/>
        <v>0.007129629629629597</v>
      </c>
      <c r="L139" s="7">
        <v>0.5631944444444444</v>
      </c>
      <c r="M139" s="8">
        <v>0.5725810185185185</v>
      </c>
      <c r="N139" s="9">
        <f t="shared" si="12"/>
        <v>0.009386574074074061</v>
      </c>
      <c r="O139" s="7">
        <v>0.6052083333333335</v>
      </c>
      <c r="P139" s="7">
        <v>0.6052083333333335</v>
      </c>
      <c r="Q139" s="9">
        <f t="shared" si="13"/>
        <v>0</v>
      </c>
      <c r="R139" s="11">
        <f t="shared" si="14"/>
        <v>0.027523148148148102</v>
      </c>
    </row>
    <row r="140" spans="1:18" ht="12.75">
      <c r="A140">
        <v>139</v>
      </c>
      <c r="B140" s="4">
        <v>217</v>
      </c>
      <c r="C140" s="5" t="s">
        <v>206</v>
      </c>
      <c r="D140" s="5" t="s">
        <v>4</v>
      </c>
      <c r="E140" s="6" t="s">
        <v>62</v>
      </c>
      <c r="F140" s="7">
        <v>0.38125</v>
      </c>
      <c r="G140" s="8">
        <v>0.3922337962962963</v>
      </c>
      <c r="H140" s="9">
        <f t="shared" si="10"/>
        <v>0.010983796296296311</v>
      </c>
      <c r="I140" s="10">
        <v>0.48541666666666666</v>
      </c>
      <c r="J140" s="8">
        <v>0.49256944444444445</v>
      </c>
      <c r="K140" s="9">
        <f t="shared" si="11"/>
        <v>0.007152777777777786</v>
      </c>
      <c r="L140" s="7">
        <v>0.554861111111111</v>
      </c>
      <c r="M140" s="8">
        <v>0.5642592592592592</v>
      </c>
      <c r="N140" s="9">
        <f t="shared" si="12"/>
        <v>0.009398148148148211</v>
      </c>
      <c r="O140" s="7">
        <v>0.5934027777777778</v>
      </c>
      <c r="P140" s="7">
        <v>0.5934027777777778</v>
      </c>
      <c r="Q140" s="9">
        <f t="shared" si="13"/>
        <v>0</v>
      </c>
      <c r="R140" s="11">
        <f t="shared" si="14"/>
        <v>0.027534722222222308</v>
      </c>
    </row>
    <row r="141" spans="1:18" ht="12.75">
      <c r="A141">
        <v>140</v>
      </c>
      <c r="B141" s="4">
        <v>81</v>
      </c>
      <c r="C141" s="5" t="s">
        <v>207</v>
      </c>
      <c r="D141" s="5" t="s">
        <v>173</v>
      </c>
      <c r="E141" s="6" t="s">
        <v>2</v>
      </c>
      <c r="F141" s="7">
        <v>0.4131944444444444</v>
      </c>
      <c r="G141" s="8">
        <v>0.4240393518518518</v>
      </c>
      <c r="H141" s="9">
        <f t="shared" si="10"/>
        <v>0.0108449074074074</v>
      </c>
      <c r="I141" s="10">
        <v>0.5173611111111112</v>
      </c>
      <c r="J141" s="8">
        <v>0.5243171296296296</v>
      </c>
      <c r="K141" s="9">
        <f t="shared" si="11"/>
        <v>0.006956018518518459</v>
      </c>
      <c r="L141" s="7">
        <v>0.5868055555555556</v>
      </c>
      <c r="M141" s="8">
        <v>0.5966203703703704</v>
      </c>
      <c r="N141" s="9">
        <f t="shared" si="12"/>
        <v>0.009814814814814832</v>
      </c>
      <c r="O141" s="7">
        <v>0.640625</v>
      </c>
      <c r="P141" s="7">
        <v>0.640625</v>
      </c>
      <c r="Q141" s="9">
        <f t="shared" si="13"/>
        <v>0</v>
      </c>
      <c r="R141" s="11">
        <f t="shared" si="14"/>
        <v>0.02761574074074069</v>
      </c>
    </row>
    <row r="142" spans="1:18" ht="12.75">
      <c r="A142">
        <v>141</v>
      </c>
      <c r="B142" s="4">
        <v>272</v>
      </c>
      <c r="C142" s="5" t="s">
        <v>208</v>
      </c>
      <c r="D142" s="5" t="s">
        <v>170</v>
      </c>
      <c r="E142" s="6" t="s">
        <v>79</v>
      </c>
      <c r="F142" s="7">
        <v>0.36875</v>
      </c>
      <c r="G142" s="8">
        <v>0.379537037037037</v>
      </c>
      <c r="H142" s="9">
        <f t="shared" si="10"/>
        <v>0.010787037037036984</v>
      </c>
      <c r="I142" s="10">
        <v>0.47291666666666665</v>
      </c>
      <c r="J142" s="14">
        <v>0.4803125</v>
      </c>
      <c r="K142" s="9">
        <f t="shared" si="11"/>
        <v>0.007395833333333324</v>
      </c>
      <c r="L142" s="7">
        <v>0.5423611111111111</v>
      </c>
      <c r="M142" s="14">
        <v>0.5518055555555555</v>
      </c>
      <c r="N142" s="9">
        <f t="shared" si="12"/>
        <v>0.009444444444444478</v>
      </c>
      <c r="O142" s="7">
        <v>0.5743055555555555</v>
      </c>
      <c r="P142" s="7">
        <v>0.5743055555555555</v>
      </c>
      <c r="Q142" s="9">
        <f t="shared" si="13"/>
        <v>0</v>
      </c>
      <c r="R142" s="11">
        <f t="shared" si="14"/>
        <v>0.027627314814814785</v>
      </c>
    </row>
    <row r="143" spans="1:18" ht="12.75">
      <c r="A143">
        <v>142</v>
      </c>
      <c r="B143" s="4">
        <v>149</v>
      </c>
      <c r="C143" s="5" t="s">
        <v>209</v>
      </c>
      <c r="D143" s="5" t="s">
        <v>90</v>
      </c>
      <c r="E143" s="6" t="s">
        <v>15</v>
      </c>
      <c r="F143" s="7">
        <v>0.3972222222222222</v>
      </c>
      <c r="G143" s="8">
        <v>0.40824074074074074</v>
      </c>
      <c r="H143" s="9">
        <f t="shared" si="10"/>
        <v>0.011018518518518539</v>
      </c>
      <c r="I143" s="10">
        <v>0.5013888888888889</v>
      </c>
      <c r="J143" s="8">
        <v>0.5088773148148148</v>
      </c>
      <c r="K143" s="9">
        <f t="shared" si="11"/>
        <v>0.007488425925925912</v>
      </c>
      <c r="L143" s="7">
        <v>0.5708333333333333</v>
      </c>
      <c r="M143" s="8">
        <v>0.5799768518518519</v>
      </c>
      <c r="N143" s="9">
        <f t="shared" si="12"/>
        <v>0.009143518518518579</v>
      </c>
      <c r="O143" s="7">
        <v>0.617013888888889</v>
      </c>
      <c r="P143" s="7">
        <v>0.617013888888889</v>
      </c>
      <c r="Q143" s="9">
        <f t="shared" si="13"/>
        <v>0</v>
      </c>
      <c r="R143" s="11">
        <f t="shared" si="14"/>
        <v>0.02765046296296303</v>
      </c>
    </row>
    <row r="144" spans="1:18" ht="12.75">
      <c r="A144">
        <v>143</v>
      </c>
      <c r="B144" s="4">
        <v>76</v>
      </c>
      <c r="C144" s="5" t="s">
        <v>210</v>
      </c>
      <c r="D144" s="5" t="s">
        <v>54</v>
      </c>
      <c r="E144" s="6" t="s">
        <v>2</v>
      </c>
      <c r="F144" s="7">
        <v>0.41388888888888886</v>
      </c>
      <c r="G144" s="8">
        <v>0.4241550925925926</v>
      </c>
      <c r="H144" s="9">
        <f t="shared" si="10"/>
        <v>0.010266203703703736</v>
      </c>
      <c r="I144" s="10">
        <v>0.5180555555555556</v>
      </c>
      <c r="J144" s="8">
        <v>0.5250810185185185</v>
      </c>
      <c r="K144" s="9">
        <f t="shared" si="11"/>
        <v>0.007025462962962914</v>
      </c>
      <c r="L144" s="7">
        <v>0.5875</v>
      </c>
      <c r="M144" s="8">
        <v>0.5978819444444444</v>
      </c>
      <c r="N144" s="9">
        <f t="shared" si="12"/>
        <v>0.010381944444444402</v>
      </c>
      <c r="O144" s="7">
        <v>0.6423611111111112</v>
      </c>
      <c r="P144" s="7">
        <v>0.6423611111111112</v>
      </c>
      <c r="Q144" s="9">
        <f t="shared" si="13"/>
        <v>0</v>
      </c>
      <c r="R144" s="11">
        <f t="shared" si="14"/>
        <v>0.02767361111111105</v>
      </c>
    </row>
    <row r="145" spans="1:18" ht="12.75">
      <c r="A145">
        <v>144</v>
      </c>
      <c r="B145" s="4">
        <v>256</v>
      </c>
      <c r="C145" s="5" t="s">
        <v>211</v>
      </c>
      <c r="D145" s="5" t="s">
        <v>125</v>
      </c>
      <c r="E145" s="6" t="s">
        <v>62</v>
      </c>
      <c r="F145" s="7">
        <v>0.37222222222222223</v>
      </c>
      <c r="G145" s="8">
        <v>0.38261574074074073</v>
      </c>
      <c r="H145" s="9">
        <f t="shared" si="10"/>
        <v>0.010393518518518496</v>
      </c>
      <c r="I145" s="10">
        <v>0.47638888888888886</v>
      </c>
      <c r="J145" s="14">
        <v>0.48385416666666664</v>
      </c>
      <c r="K145" s="9">
        <f t="shared" si="11"/>
        <v>0.007465277777777779</v>
      </c>
      <c r="L145" s="7">
        <v>0.5458333333333333</v>
      </c>
      <c r="M145" s="14">
        <v>0.555775462962963</v>
      </c>
      <c r="N145" s="9">
        <f t="shared" si="12"/>
        <v>0.009942129629629703</v>
      </c>
      <c r="O145" s="7">
        <v>0.579861111111111</v>
      </c>
      <c r="P145" s="7">
        <v>0.579861111111111</v>
      </c>
      <c r="Q145" s="9">
        <f t="shared" si="13"/>
        <v>0</v>
      </c>
      <c r="R145" s="11">
        <f t="shared" si="14"/>
        <v>0.02780092592592598</v>
      </c>
    </row>
    <row r="146" spans="1:18" ht="12.75">
      <c r="A146">
        <v>145</v>
      </c>
      <c r="B146" s="4">
        <v>228</v>
      </c>
      <c r="C146" s="5" t="s">
        <v>212</v>
      </c>
      <c r="D146" s="5" t="s">
        <v>11</v>
      </c>
      <c r="E146" s="6" t="s">
        <v>12</v>
      </c>
      <c r="F146" s="7">
        <v>0.37916666666666665</v>
      </c>
      <c r="G146" s="8">
        <v>0.39306712962962964</v>
      </c>
      <c r="H146" s="9">
        <f t="shared" si="10"/>
        <v>0.01390046296296299</v>
      </c>
      <c r="I146" s="10">
        <v>0.48333333333333334</v>
      </c>
      <c r="J146" s="8">
        <v>0.48971064814814813</v>
      </c>
      <c r="K146" s="9">
        <f t="shared" si="11"/>
        <v>0.006377314814814794</v>
      </c>
      <c r="L146" s="7">
        <v>0.5527777777777777</v>
      </c>
      <c r="M146" s="8">
        <v>0.5604513888888889</v>
      </c>
      <c r="N146" s="9">
        <f t="shared" si="12"/>
        <v>0.0076736111111112</v>
      </c>
      <c r="O146" s="7">
        <v>0.5895833333333333</v>
      </c>
      <c r="P146" s="7">
        <v>0.5895833333333333</v>
      </c>
      <c r="Q146" s="9">
        <f t="shared" si="13"/>
        <v>0</v>
      </c>
      <c r="R146" s="11">
        <f t="shared" si="14"/>
        <v>0.027951388888888984</v>
      </c>
    </row>
    <row r="147" spans="1:18" ht="12.75">
      <c r="A147">
        <v>146</v>
      </c>
      <c r="B147" s="4">
        <v>235</v>
      </c>
      <c r="C147" s="5" t="s">
        <v>213</v>
      </c>
      <c r="D147" s="5" t="s">
        <v>76</v>
      </c>
      <c r="E147" s="6" t="s">
        <v>79</v>
      </c>
      <c r="F147" s="7">
        <v>0.3770833333333333</v>
      </c>
      <c r="G147" s="8">
        <v>0.38756944444444447</v>
      </c>
      <c r="H147" s="9">
        <f t="shared" si="10"/>
        <v>0.01048611111111114</v>
      </c>
      <c r="I147" s="10">
        <v>0.48125</v>
      </c>
      <c r="J147" s="8">
        <v>0.4883912037037037</v>
      </c>
      <c r="K147" s="9">
        <f t="shared" si="11"/>
        <v>0.007141203703703691</v>
      </c>
      <c r="L147" s="7">
        <v>0.5506944444444444</v>
      </c>
      <c r="M147" s="8">
        <v>0.5611458333333333</v>
      </c>
      <c r="N147" s="9">
        <f t="shared" si="12"/>
        <v>0.010451388888888968</v>
      </c>
      <c r="O147" s="7">
        <v>0.5871527777777779</v>
      </c>
      <c r="P147" s="7">
        <v>0.5871527777777779</v>
      </c>
      <c r="Q147" s="9">
        <f t="shared" si="13"/>
        <v>0</v>
      </c>
      <c r="R147" s="11">
        <f t="shared" si="14"/>
        <v>0.0280787037037038</v>
      </c>
    </row>
    <row r="148" spans="1:18" ht="12.75">
      <c r="A148">
        <v>147</v>
      </c>
      <c r="B148" s="4">
        <v>150</v>
      </c>
      <c r="C148" s="5" t="s">
        <v>214</v>
      </c>
      <c r="D148" s="5" t="s">
        <v>11</v>
      </c>
      <c r="E148" s="6" t="s">
        <v>79</v>
      </c>
      <c r="F148" s="7">
        <v>0.3972222222222222</v>
      </c>
      <c r="G148" s="8">
        <v>0.4082175925925926</v>
      </c>
      <c r="H148" s="9">
        <f t="shared" si="10"/>
        <v>0.010995370370370405</v>
      </c>
      <c r="I148" s="10">
        <v>0.5013888888888889</v>
      </c>
      <c r="J148" s="8">
        <v>0.5088194444444445</v>
      </c>
      <c r="K148" s="9">
        <f t="shared" si="11"/>
        <v>0.007430555555555607</v>
      </c>
      <c r="L148" s="7">
        <v>0.5708333333333333</v>
      </c>
      <c r="M148" s="8">
        <v>0.5804976851851852</v>
      </c>
      <c r="N148" s="9">
        <f t="shared" si="12"/>
        <v>0.009664351851851882</v>
      </c>
      <c r="O148" s="7">
        <v>0.6166666666666667</v>
      </c>
      <c r="P148" s="7">
        <v>0.6166666666666667</v>
      </c>
      <c r="Q148" s="9">
        <f t="shared" si="13"/>
        <v>0</v>
      </c>
      <c r="R148" s="11">
        <f t="shared" si="14"/>
        <v>0.028090277777777894</v>
      </c>
    </row>
    <row r="149" spans="1:18" ht="12.75">
      <c r="A149">
        <v>148</v>
      </c>
      <c r="B149" s="4">
        <v>239</v>
      </c>
      <c r="C149" s="5" t="s">
        <v>215</v>
      </c>
      <c r="D149" s="5" t="s">
        <v>76</v>
      </c>
      <c r="E149" s="6" t="s">
        <v>15</v>
      </c>
      <c r="F149" s="7">
        <v>0.3763888888888889</v>
      </c>
      <c r="G149" s="8">
        <v>0.3870486111111111</v>
      </c>
      <c r="H149" s="9">
        <f t="shared" si="10"/>
        <v>0.010659722222222223</v>
      </c>
      <c r="I149" s="10">
        <v>0.4805555555555555</v>
      </c>
      <c r="J149" s="8">
        <v>0.4880787037037037</v>
      </c>
      <c r="K149" s="9">
        <f t="shared" si="11"/>
        <v>0.0075231481481481954</v>
      </c>
      <c r="L149" s="7">
        <v>0.55</v>
      </c>
      <c r="M149" s="8">
        <v>0.5599189814814814</v>
      </c>
      <c r="N149" s="9">
        <f t="shared" si="12"/>
        <v>0.009918981481481404</v>
      </c>
      <c r="O149" s="7">
        <v>0.585763888888889</v>
      </c>
      <c r="P149" s="7">
        <v>0.585763888888889</v>
      </c>
      <c r="Q149" s="9">
        <f t="shared" si="13"/>
        <v>0</v>
      </c>
      <c r="R149" s="11">
        <f t="shared" si="14"/>
        <v>0.028101851851851822</v>
      </c>
    </row>
    <row r="150" spans="1:18" ht="12.75">
      <c r="A150">
        <v>149</v>
      </c>
      <c r="B150" s="4">
        <v>151</v>
      </c>
      <c r="C150" s="5" t="s">
        <v>216</v>
      </c>
      <c r="D150" s="5" t="s">
        <v>155</v>
      </c>
      <c r="E150" s="6" t="s">
        <v>2</v>
      </c>
      <c r="F150" s="7">
        <v>0.39652777777777776</v>
      </c>
      <c r="G150" s="8">
        <v>0.4076851851851852</v>
      </c>
      <c r="H150" s="9">
        <f t="shared" si="10"/>
        <v>0.01115740740740745</v>
      </c>
      <c r="I150" s="10">
        <v>0.5006944444444444</v>
      </c>
      <c r="J150" s="8">
        <v>0.5079976851851852</v>
      </c>
      <c r="K150" s="9">
        <f t="shared" si="11"/>
        <v>0.007303240740740735</v>
      </c>
      <c r="L150" s="7">
        <v>0.5701388888888889</v>
      </c>
      <c r="M150" s="8">
        <v>0.5799884259259259</v>
      </c>
      <c r="N150" s="9">
        <f t="shared" si="12"/>
        <v>0.00984953703703706</v>
      </c>
      <c r="O150" s="7">
        <v>0.6163194444444445</v>
      </c>
      <c r="P150" s="7">
        <v>0.6163194444444445</v>
      </c>
      <c r="Q150" s="9">
        <f t="shared" si="13"/>
        <v>0</v>
      </c>
      <c r="R150" s="11">
        <f t="shared" si="14"/>
        <v>0.028310185185185244</v>
      </c>
    </row>
    <row r="151" spans="1:18" ht="12.75">
      <c r="A151">
        <v>150</v>
      </c>
      <c r="B151" s="4">
        <v>120</v>
      </c>
      <c r="C151" s="5" t="s">
        <v>217</v>
      </c>
      <c r="D151" s="5" t="s">
        <v>118</v>
      </c>
      <c r="E151" s="6" t="s">
        <v>15</v>
      </c>
      <c r="F151" s="7">
        <v>0.4041666666666667</v>
      </c>
      <c r="G151" s="8">
        <v>0.4154745370370371</v>
      </c>
      <c r="H151" s="9">
        <f t="shared" si="10"/>
        <v>0.011307870370370399</v>
      </c>
      <c r="I151" s="10">
        <v>0.5083333333333333</v>
      </c>
      <c r="J151" s="8">
        <v>0.5155092592592593</v>
      </c>
      <c r="K151" s="9">
        <f t="shared" si="11"/>
        <v>0.0071759259259259744</v>
      </c>
      <c r="L151" s="7">
        <v>0.5777777777777777</v>
      </c>
      <c r="M151" s="8">
        <v>0.5876273148148148</v>
      </c>
      <c r="N151" s="9">
        <f t="shared" si="12"/>
        <v>0.00984953703703706</v>
      </c>
      <c r="O151" s="7">
        <v>0.6270833333333333</v>
      </c>
      <c r="P151" s="7">
        <v>0.6270833333333333</v>
      </c>
      <c r="Q151" s="9">
        <f t="shared" si="13"/>
        <v>0</v>
      </c>
      <c r="R151" s="11">
        <f t="shared" si="14"/>
        <v>0.028333333333333433</v>
      </c>
    </row>
    <row r="152" spans="1:18" ht="12.75">
      <c r="A152">
        <v>151</v>
      </c>
      <c r="B152" s="4">
        <v>135</v>
      </c>
      <c r="C152" s="5" t="s">
        <v>218</v>
      </c>
      <c r="D152" s="5" t="s">
        <v>76</v>
      </c>
      <c r="E152" s="6" t="s">
        <v>62</v>
      </c>
      <c r="F152" s="7">
        <v>0.40069444444444446</v>
      </c>
      <c r="G152" s="8">
        <v>0.4125347222222222</v>
      </c>
      <c r="H152" s="9">
        <f t="shared" si="10"/>
        <v>0.011840277777777741</v>
      </c>
      <c r="I152" s="10">
        <v>0.5048611111111111</v>
      </c>
      <c r="J152" s="8">
        <v>0.5119444444444444</v>
      </c>
      <c r="K152" s="9">
        <f t="shared" si="11"/>
        <v>0.00708333333333333</v>
      </c>
      <c r="L152" s="7">
        <v>0.5743055555555555</v>
      </c>
      <c r="M152" s="8">
        <v>0.583738425925926</v>
      </c>
      <c r="N152" s="9">
        <f t="shared" si="12"/>
        <v>0.009432870370370439</v>
      </c>
      <c r="O152" s="7">
        <v>0.621875</v>
      </c>
      <c r="P152" s="7">
        <v>0.621875</v>
      </c>
      <c r="Q152" s="9">
        <f t="shared" si="13"/>
        <v>0</v>
      </c>
      <c r="R152" s="11">
        <f t="shared" si="14"/>
        <v>0.02835648148148151</v>
      </c>
    </row>
    <row r="153" spans="1:18" ht="12.75">
      <c r="A153">
        <v>152</v>
      </c>
      <c r="B153" s="4">
        <v>254</v>
      </c>
      <c r="C153" s="5" t="s">
        <v>219</v>
      </c>
      <c r="D153" s="5" t="s">
        <v>54</v>
      </c>
      <c r="E153" s="6" t="s">
        <v>12</v>
      </c>
      <c r="F153" s="7">
        <v>0.3729166666666667</v>
      </c>
      <c r="G153" s="8">
        <v>0.38326388888888885</v>
      </c>
      <c r="H153" s="9">
        <f t="shared" si="10"/>
        <v>0.010347222222222174</v>
      </c>
      <c r="I153" s="10">
        <v>0.4770833333333333</v>
      </c>
      <c r="J153" s="14">
        <v>0.48439814814814813</v>
      </c>
      <c r="K153" s="9">
        <f t="shared" si="11"/>
        <v>0.0073148148148148295</v>
      </c>
      <c r="L153" s="7">
        <v>0.5465277777777777</v>
      </c>
      <c r="M153" s="14">
        <v>0.5573263888888889</v>
      </c>
      <c r="N153" s="9">
        <f t="shared" si="12"/>
        <v>0.010798611111111134</v>
      </c>
      <c r="O153" s="7">
        <v>0.5805555555555555</v>
      </c>
      <c r="P153" s="7">
        <v>0.5805555555555555</v>
      </c>
      <c r="Q153" s="9">
        <f t="shared" si="13"/>
        <v>0</v>
      </c>
      <c r="R153" s="11">
        <f t="shared" si="14"/>
        <v>0.028460648148148138</v>
      </c>
    </row>
    <row r="154" spans="1:18" ht="12.75">
      <c r="A154">
        <v>154</v>
      </c>
      <c r="B154" s="4">
        <v>130</v>
      </c>
      <c r="C154" s="5" t="s">
        <v>221</v>
      </c>
      <c r="D154" s="5" t="s">
        <v>25</v>
      </c>
      <c r="E154" s="6" t="s">
        <v>79</v>
      </c>
      <c r="F154" s="7">
        <v>0.4013888888888889</v>
      </c>
      <c r="G154" s="8">
        <v>0.4127546296296296</v>
      </c>
      <c r="H154" s="9">
        <f t="shared" si="10"/>
        <v>0.011365740740740704</v>
      </c>
      <c r="I154" s="10">
        <v>0.5055555555555555</v>
      </c>
      <c r="J154" s="8">
        <v>0.5127314814814815</v>
      </c>
      <c r="K154" s="9">
        <f t="shared" si="11"/>
        <v>0.0071759259259259744</v>
      </c>
      <c r="L154" s="7">
        <v>0.575</v>
      </c>
      <c r="M154" s="8">
        <v>0.5849305555555555</v>
      </c>
      <c r="N154" s="9">
        <f t="shared" si="12"/>
        <v>0.009930555555555554</v>
      </c>
      <c r="O154" s="7">
        <v>0.6236111111111111</v>
      </c>
      <c r="P154" s="7">
        <v>0.6236111111111111</v>
      </c>
      <c r="Q154" s="9">
        <f t="shared" si="13"/>
        <v>0</v>
      </c>
      <c r="R154" s="11">
        <f t="shared" si="14"/>
        <v>0.028472222222222232</v>
      </c>
    </row>
    <row r="155" spans="1:18" ht="12.75">
      <c r="A155">
        <v>153</v>
      </c>
      <c r="B155" s="4">
        <v>190</v>
      </c>
      <c r="C155" s="5" t="s">
        <v>323</v>
      </c>
      <c r="D155" s="5" t="s">
        <v>54</v>
      </c>
      <c r="E155" s="6" t="s">
        <v>2</v>
      </c>
      <c r="F155" s="7">
        <v>0.3875</v>
      </c>
      <c r="G155" s="8">
        <v>0.3987847222222223</v>
      </c>
      <c r="H155" s="9">
        <f t="shared" si="10"/>
        <v>0.011284722222222265</v>
      </c>
      <c r="I155" s="10">
        <v>0.49166666666666664</v>
      </c>
      <c r="J155" s="8">
        <v>0.4988773148148148</v>
      </c>
      <c r="K155" s="9">
        <f t="shared" si="11"/>
        <v>0.007210648148148147</v>
      </c>
      <c r="L155" s="7">
        <v>0.5611111111111111</v>
      </c>
      <c r="M155" s="8">
        <v>0.5710879629629629</v>
      </c>
      <c r="N155" s="9">
        <f t="shared" si="12"/>
        <v>0.00997685185185182</v>
      </c>
      <c r="O155" s="7">
        <v>0.6027777777777779</v>
      </c>
      <c r="P155" s="7">
        <v>0.6027777777777779</v>
      </c>
      <c r="Q155" s="9">
        <f t="shared" si="13"/>
        <v>0</v>
      </c>
      <c r="R155" s="11">
        <f t="shared" si="14"/>
        <v>0.028472222222222232</v>
      </c>
    </row>
    <row r="156" spans="1:18" ht="12.75">
      <c r="A156">
        <v>155</v>
      </c>
      <c r="B156" s="4">
        <v>227</v>
      </c>
      <c r="C156" s="5" t="s">
        <v>222</v>
      </c>
      <c r="D156" s="5" t="s">
        <v>54</v>
      </c>
      <c r="E156" s="6" t="s">
        <v>15</v>
      </c>
      <c r="F156" s="7">
        <v>0.37916666666666665</v>
      </c>
      <c r="G156" s="8">
        <v>0.3904861111111111</v>
      </c>
      <c r="H156" s="9">
        <f t="shared" si="10"/>
        <v>0.011319444444444438</v>
      </c>
      <c r="I156" s="10">
        <v>0.48333333333333334</v>
      </c>
      <c r="J156" s="8">
        <v>0.4911226851851852</v>
      </c>
      <c r="K156" s="9">
        <f t="shared" si="11"/>
        <v>0.007789351851851867</v>
      </c>
      <c r="L156" s="7">
        <v>0.5527777777777777</v>
      </c>
      <c r="M156" s="8">
        <v>0.5621643518518519</v>
      </c>
      <c r="N156" s="9">
        <f t="shared" si="12"/>
        <v>0.009386574074074172</v>
      </c>
      <c r="O156" s="7">
        <v>0.5899305555555556</v>
      </c>
      <c r="P156" s="7">
        <v>0.5899305555555556</v>
      </c>
      <c r="Q156" s="9">
        <f t="shared" si="13"/>
        <v>0</v>
      </c>
      <c r="R156" s="11">
        <f t="shared" si="14"/>
        <v>0.028495370370370476</v>
      </c>
    </row>
    <row r="157" spans="1:18" ht="12.75">
      <c r="A157">
        <v>156</v>
      </c>
      <c r="B157" s="4">
        <v>118</v>
      </c>
      <c r="C157" s="5" t="s">
        <v>223</v>
      </c>
      <c r="D157" s="5" t="s">
        <v>118</v>
      </c>
      <c r="E157" s="6" t="s">
        <v>15</v>
      </c>
      <c r="F157" s="7">
        <v>0.4041666666666667</v>
      </c>
      <c r="G157" s="8">
        <v>0.4137384259259259</v>
      </c>
      <c r="H157" s="9">
        <f t="shared" si="10"/>
        <v>0.009571759259259238</v>
      </c>
      <c r="I157" s="10">
        <v>0.5083333333333333</v>
      </c>
      <c r="J157" s="8">
        <v>0.5151736111111112</v>
      </c>
      <c r="K157" s="9">
        <f t="shared" si="11"/>
        <v>0.006840277777777848</v>
      </c>
      <c r="L157" s="7">
        <v>0.5777777777777777</v>
      </c>
      <c r="M157" s="8">
        <v>0.5898726851851852</v>
      </c>
      <c r="N157" s="9">
        <f t="shared" si="12"/>
        <v>0.012094907407407485</v>
      </c>
      <c r="O157" s="7">
        <v>0.6277777777777778</v>
      </c>
      <c r="P157" s="7">
        <v>0.6277777777777778</v>
      </c>
      <c r="Q157" s="9">
        <f t="shared" si="13"/>
        <v>0</v>
      </c>
      <c r="R157" s="11">
        <f t="shared" si="14"/>
        <v>0.02850694444444457</v>
      </c>
    </row>
    <row r="158" spans="1:18" ht="12.75">
      <c r="A158">
        <v>157</v>
      </c>
      <c r="B158" s="4">
        <v>124</v>
      </c>
      <c r="C158" s="5" t="s">
        <v>224</v>
      </c>
      <c r="D158" s="5" t="s">
        <v>25</v>
      </c>
      <c r="E158" s="6" t="s">
        <v>79</v>
      </c>
      <c r="F158" s="7">
        <v>0.4027777777777778</v>
      </c>
      <c r="G158" s="8">
        <v>0.4136921296296296</v>
      </c>
      <c r="H158" s="9">
        <f t="shared" si="10"/>
        <v>0.0109143518518518</v>
      </c>
      <c r="I158" s="10">
        <v>0.5069444444444444</v>
      </c>
      <c r="J158" s="8">
        <v>0.5142939814814815</v>
      </c>
      <c r="K158" s="9">
        <f t="shared" si="11"/>
        <v>0.007349537037037113</v>
      </c>
      <c r="L158" s="7">
        <v>0.5763888888888888</v>
      </c>
      <c r="M158" s="8">
        <v>0.5866898148148149</v>
      </c>
      <c r="N158" s="9">
        <f t="shared" si="12"/>
        <v>0.010300925925926019</v>
      </c>
      <c r="O158" s="7">
        <v>0.6256944444444444</v>
      </c>
      <c r="P158" s="7">
        <v>0.6256944444444444</v>
      </c>
      <c r="Q158" s="9">
        <f t="shared" si="13"/>
        <v>0</v>
      </c>
      <c r="R158" s="11">
        <f t="shared" si="14"/>
        <v>0.02856481481481493</v>
      </c>
    </row>
    <row r="159" spans="1:18" ht="12.75">
      <c r="A159">
        <v>158</v>
      </c>
      <c r="B159" s="4">
        <v>94</v>
      </c>
      <c r="C159" s="5" t="s">
        <v>225</v>
      </c>
      <c r="D159" s="5" t="s">
        <v>33</v>
      </c>
      <c r="E159" s="6" t="s">
        <v>2</v>
      </c>
      <c r="F159" s="7">
        <v>0.4097222222222222</v>
      </c>
      <c r="G159" s="8">
        <v>0.42075231481481484</v>
      </c>
      <c r="H159" s="9">
        <f t="shared" si="10"/>
        <v>0.011030092592592633</v>
      </c>
      <c r="I159" s="10">
        <v>0.5138888888888888</v>
      </c>
      <c r="J159" s="8">
        <v>0.5210532407407408</v>
      </c>
      <c r="K159" s="9">
        <f t="shared" si="11"/>
        <v>0.007164351851851936</v>
      </c>
      <c r="L159" s="7">
        <v>0.5833333333333334</v>
      </c>
      <c r="M159" s="8">
        <v>0.5937037037037037</v>
      </c>
      <c r="N159" s="9">
        <f t="shared" si="12"/>
        <v>0.010370370370370363</v>
      </c>
      <c r="O159" s="7">
        <v>0.6361111111111111</v>
      </c>
      <c r="P159" s="7">
        <v>0.6361111111111111</v>
      </c>
      <c r="Q159" s="9">
        <f t="shared" si="13"/>
        <v>0</v>
      </c>
      <c r="R159" s="11">
        <f t="shared" si="14"/>
        <v>0.02856481481481493</v>
      </c>
    </row>
    <row r="160" spans="1:18" ht="12.75">
      <c r="A160">
        <v>159</v>
      </c>
      <c r="B160" s="4">
        <v>126</v>
      </c>
      <c r="C160" s="5" t="s">
        <v>226</v>
      </c>
      <c r="D160" s="5" t="s">
        <v>25</v>
      </c>
      <c r="E160" s="6" t="s">
        <v>47</v>
      </c>
      <c r="F160" s="7">
        <v>0.4027777777777778</v>
      </c>
      <c r="G160" s="8">
        <v>0.4134143518518518</v>
      </c>
      <c r="H160" s="9">
        <f t="shared" si="10"/>
        <v>0.010636574074074034</v>
      </c>
      <c r="I160" s="10">
        <v>0.5069444444444444</v>
      </c>
      <c r="J160" s="8">
        <v>0.5143287037037036</v>
      </c>
      <c r="K160" s="9">
        <f t="shared" si="11"/>
        <v>0.007384259259259229</v>
      </c>
      <c r="L160" s="7">
        <v>0.5763888888888888</v>
      </c>
      <c r="M160" s="8">
        <v>0.5869675925925926</v>
      </c>
      <c r="N160" s="9">
        <f t="shared" si="12"/>
        <v>0.010578703703703729</v>
      </c>
      <c r="O160" s="7">
        <v>0.625</v>
      </c>
      <c r="P160" s="7">
        <v>0.625</v>
      </c>
      <c r="Q160" s="9">
        <f t="shared" si="13"/>
        <v>0</v>
      </c>
      <c r="R160" s="11">
        <f t="shared" si="14"/>
        <v>0.028599537037036993</v>
      </c>
    </row>
    <row r="161" spans="1:18" ht="12.75">
      <c r="A161">
        <v>160</v>
      </c>
      <c r="B161" s="4">
        <v>263</v>
      </c>
      <c r="C161" s="5" t="s">
        <v>227</v>
      </c>
      <c r="D161" s="5" t="s">
        <v>125</v>
      </c>
      <c r="E161" s="6" t="s">
        <v>79</v>
      </c>
      <c r="F161" s="7">
        <v>0.3708333333333333</v>
      </c>
      <c r="G161" s="8">
        <v>0.38230324074074074</v>
      </c>
      <c r="H161" s="9">
        <f t="shared" si="10"/>
        <v>0.011469907407407443</v>
      </c>
      <c r="I161" s="10">
        <v>0.475</v>
      </c>
      <c r="J161" s="14">
        <v>0.48256944444444444</v>
      </c>
      <c r="K161" s="9">
        <f t="shared" si="11"/>
        <v>0.007569444444444462</v>
      </c>
      <c r="L161" s="7">
        <v>0.5444444444444444</v>
      </c>
      <c r="M161" s="14">
        <v>0.5540277777777778</v>
      </c>
      <c r="N161" s="9">
        <f t="shared" si="12"/>
        <v>0.009583333333333388</v>
      </c>
      <c r="O161" s="7">
        <v>0.5774305555555556</v>
      </c>
      <c r="P161" s="7">
        <v>0.5774305555555556</v>
      </c>
      <c r="Q161" s="9">
        <f t="shared" si="13"/>
        <v>0</v>
      </c>
      <c r="R161" s="11">
        <f t="shared" si="14"/>
        <v>0.028622685185185293</v>
      </c>
    </row>
    <row r="162" spans="1:18" ht="12.75">
      <c r="A162">
        <v>161</v>
      </c>
      <c r="B162" s="4">
        <v>171</v>
      </c>
      <c r="C162" s="5" t="s">
        <v>228</v>
      </c>
      <c r="D162" s="5" t="s">
        <v>115</v>
      </c>
      <c r="E162" s="6" t="s">
        <v>2</v>
      </c>
      <c r="F162" s="7">
        <v>0.3923611111111111</v>
      </c>
      <c r="G162" s="8">
        <v>0.40405092592592595</v>
      </c>
      <c r="H162" s="9">
        <f t="shared" si="10"/>
        <v>0.011689814814814847</v>
      </c>
      <c r="I162" s="10">
        <v>0.4965277777777778</v>
      </c>
      <c r="J162" s="8">
        <v>0.5037847222222223</v>
      </c>
      <c r="K162" s="9">
        <f t="shared" si="11"/>
        <v>0.007256944444444469</v>
      </c>
      <c r="L162" s="7">
        <v>0.5659722222222222</v>
      </c>
      <c r="M162" s="8">
        <v>0.5756712962962963</v>
      </c>
      <c r="N162" s="9">
        <f t="shared" si="12"/>
        <v>0.00969907407407411</v>
      </c>
      <c r="O162" s="7">
        <v>0.609375</v>
      </c>
      <c r="P162" s="7">
        <v>0.609375</v>
      </c>
      <c r="Q162" s="9">
        <f t="shared" si="13"/>
        <v>0</v>
      </c>
      <c r="R162" s="11">
        <f t="shared" si="14"/>
        <v>0.028645833333333426</v>
      </c>
    </row>
    <row r="163" spans="1:18" ht="12.75">
      <c r="A163">
        <v>162</v>
      </c>
      <c r="B163" s="4">
        <v>119</v>
      </c>
      <c r="C163" s="5" t="s">
        <v>229</v>
      </c>
      <c r="D163" s="5" t="s">
        <v>118</v>
      </c>
      <c r="E163" s="6" t="s">
        <v>15</v>
      </c>
      <c r="F163" s="7">
        <v>0.4041666666666667</v>
      </c>
      <c r="G163" s="8">
        <v>0.4154976851851852</v>
      </c>
      <c r="H163" s="9">
        <f t="shared" si="10"/>
        <v>0.011331018518518532</v>
      </c>
      <c r="I163" s="10">
        <v>0.5083333333333333</v>
      </c>
      <c r="J163" s="8">
        <v>0.5156018518518518</v>
      </c>
      <c r="K163" s="9">
        <f t="shared" si="11"/>
        <v>0.0072685185185185075</v>
      </c>
      <c r="L163" s="7">
        <v>0.5777777777777777</v>
      </c>
      <c r="M163" s="8">
        <v>0.5879629629629629</v>
      </c>
      <c r="N163" s="9">
        <f t="shared" si="12"/>
        <v>0.010185185185185186</v>
      </c>
      <c r="O163" s="7">
        <v>0.6274305555555556</v>
      </c>
      <c r="P163" s="7">
        <v>0.6274305555555556</v>
      </c>
      <c r="Q163" s="9">
        <f t="shared" si="13"/>
        <v>0</v>
      </c>
      <c r="R163" s="11">
        <f t="shared" si="14"/>
        <v>0.028784722222222225</v>
      </c>
    </row>
    <row r="164" spans="1:18" ht="12.75">
      <c r="A164">
        <v>163</v>
      </c>
      <c r="B164" s="4">
        <v>237</v>
      </c>
      <c r="C164" s="5" t="s">
        <v>230</v>
      </c>
      <c r="D164" s="5" t="s">
        <v>76</v>
      </c>
      <c r="E164" s="6" t="s">
        <v>15</v>
      </c>
      <c r="F164" s="7">
        <v>0.3770833333333333</v>
      </c>
      <c r="G164" s="8">
        <v>0.3882175925925926</v>
      </c>
      <c r="H164" s="9">
        <f t="shared" si="10"/>
        <v>0.01113425925925926</v>
      </c>
      <c r="I164" s="10">
        <v>0.48125</v>
      </c>
      <c r="J164" s="8">
        <v>0.4888888888888889</v>
      </c>
      <c r="K164" s="9">
        <f t="shared" si="11"/>
        <v>0.007638888888888862</v>
      </c>
      <c r="L164" s="7">
        <v>0.5506944444444444</v>
      </c>
      <c r="M164" s="8">
        <v>0.560787037037037</v>
      </c>
      <c r="N164" s="9">
        <f t="shared" si="12"/>
        <v>0.010092592592592653</v>
      </c>
      <c r="O164" s="7">
        <v>0.5864583333333334</v>
      </c>
      <c r="P164" s="7">
        <v>0.5864583333333334</v>
      </c>
      <c r="Q164" s="9">
        <f t="shared" si="13"/>
        <v>0</v>
      </c>
      <c r="R164" s="11">
        <f t="shared" si="14"/>
        <v>0.028865740740740775</v>
      </c>
    </row>
    <row r="165" spans="1:18" ht="12.75">
      <c r="A165">
        <v>164</v>
      </c>
      <c r="B165" s="4">
        <v>86</v>
      </c>
      <c r="C165" s="5" t="s">
        <v>231</v>
      </c>
      <c r="D165" s="5" t="s">
        <v>38</v>
      </c>
      <c r="E165" s="6" t="s">
        <v>79</v>
      </c>
      <c r="F165" s="7">
        <v>0.41180555555555554</v>
      </c>
      <c r="G165" s="8">
        <v>0.42321759259259256</v>
      </c>
      <c r="H165" s="9">
        <f t="shared" si="10"/>
        <v>0.011412037037037026</v>
      </c>
      <c r="I165" s="10">
        <v>0.5159722222222223</v>
      </c>
      <c r="J165" s="8">
        <v>0.523287037037037</v>
      </c>
      <c r="K165" s="9">
        <f t="shared" si="11"/>
        <v>0.007314814814814774</v>
      </c>
      <c r="L165" s="7">
        <v>0.5854166666666666</v>
      </c>
      <c r="M165" s="8">
        <v>0.5956944444444444</v>
      </c>
      <c r="N165" s="9">
        <f t="shared" si="12"/>
        <v>0.01027777777777783</v>
      </c>
      <c r="O165" s="7">
        <v>0.6388888888888888</v>
      </c>
      <c r="P165" s="7">
        <v>0.6388888888888888</v>
      </c>
      <c r="Q165" s="9">
        <f t="shared" si="13"/>
        <v>0</v>
      </c>
      <c r="R165" s="11">
        <f t="shared" si="14"/>
        <v>0.02900462962962963</v>
      </c>
    </row>
    <row r="166" spans="1:18" ht="12.75">
      <c r="A166">
        <v>165</v>
      </c>
      <c r="B166" s="4">
        <v>178</v>
      </c>
      <c r="C166" s="5" t="s">
        <v>232</v>
      </c>
      <c r="D166" s="5" t="s">
        <v>115</v>
      </c>
      <c r="E166" s="6" t="s">
        <v>15</v>
      </c>
      <c r="F166" s="7">
        <v>0.3902777777777778</v>
      </c>
      <c r="G166" s="8">
        <v>0.40097222222222223</v>
      </c>
      <c r="H166" s="9">
        <f t="shared" si="10"/>
        <v>0.01069444444444445</v>
      </c>
      <c r="I166" s="10">
        <v>0.4944444444444444</v>
      </c>
      <c r="J166" s="8">
        <v>0.501724537037037</v>
      </c>
      <c r="K166" s="9">
        <f t="shared" si="11"/>
        <v>0.007280092592592602</v>
      </c>
      <c r="L166" s="7">
        <v>0.5638888888888889</v>
      </c>
      <c r="M166" s="8">
        <v>0.5750347222222222</v>
      </c>
      <c r="N166" s="9">
        <f t="shared" si="12"/>
        <v>0.0111458333333333</v>
      </c>
      <c r="O166" s="7">
        <v>0.6069444444444445</v>
      </c>
      <c r="P166" s="7">
        <v>0.6069444444444445</v>
      </c>
      <c r="Q166" s="9">
        <f t="shared" si="13"/>
        <v>0</v>
      </c>
      <c r="R166" s="11">
        <f t="shared" si="14"/>
        <v>0.029120370370370352</v>
      </c>
    </row>
    <row r="167" spans="1:18" ht="12.75">
      <c r="A167">
        <v>166</v>
      </c>
      <c r="B167" s="4">
        <v>230</v>
      </c>
      <c r="C167" s="5" t="s">
        <v>233</v>
      </c>
      <c r="D167" s="5" t="s">
        <v>234</v>
      </c>
      <c r="E167" s="6" t="s">
        <v>79</v>
      </c>
      <c r="F167" s="7">
        <v>0.3784722222222222</v>
      </c>
      <c r="G167" s="8">
        <v>0.3892476851851852</v>
      </c>
      <c r="H167" s="9">
        <f t="shared" si="10"/>
        <v>0.010775462962963</v>
      </c>
      <c r="I167" s="10">
        <v>0.4826388888888889</v>
      </c>
      <c r="J167" s="8">
        <v>0.4901273148148148</v>
      </c>
      <c r="K167" s="9">
        <f t="shared" si="11"/>
        <v>0.007488425925925912</v>
      </c>
      <c r="L167" s="7">
        <v>0.5520833333333333</v>
      </c>
      <c r="M167" s="8">
        <v>0.562962962962963</v>
      </c>
      <c r="N167" s="9">
        <f t="shared" si="12"/>
        <v>0.010879629629629739</v>
      </c>
      <c r="O167" s="7">
        <v>0.5888888888888889</v>
      </c>
      <c r="P167" s="7">
        <v>0.5888888888888889</v>
      </c>
      <c r="Q167" s="9">
        <f t="shared" si="13"/>
        <v>0</v>
      </c>
      <c r="R167" s="11">
        <f t="shared" si="14"/>
        <v>0.029143518518518652</v>
      </c>
    </row>
    <row r="168" spans="1:18" ht="12.75">
      <c r="A168">
        <v>167</v>
      </c>
      <c r="B168" s="4">
        <v>65</v>
      </c>
      <c r="C168" s="5" t="s">
        <v>235</v>
      </c>
      <c r="D168" s="5" t="s">
        <v>111</v>
      </c>
      <c r="E168" s="6" t="s">
        <v>15</v>
      </c>
      <c r="F168" s="7">
        <v>0.4166666666666667</v>
      </c>
      <c r="G168" s="8">
        <v>0.4283101851851852</v>
      </c>
      <c r="H168" s="9">
        <f t="shared" si="10"/>
        <v>0.011643518518518525</v>
      </c>
      <c r="I168" s="10">
        <v>0.5208333333333334</v>
      </c>
      <c r="J168" s="8">
        <v>0.5282638888888889</v>
      </c>
      <c r="K168" s="9">
        <f t="shared" si="11"/>
        <v>0.007430555555555496</v>
      </c>
      <c r="L168" s="7">
        <v>0.5902777777777778</v>
      </c>
      <c r="M168" s="8">
        <v>0.6003703703703703</v>
      </c>
      <c r="N168" s="9">
        <f t="shared" si="12"/>
        <v>0.010092592592592542</v>
      </c>
      <c r="O168" s="7">
        <v>0.6461805555555556</v>
      </c>
      <c r="P168" s="7">
        <v>0.6461805555555556</v>
      </c>
      <c r="Q168" s="9">
        <f t="shared" si="13"/>
        <v>0</v>
      </c>
      <c r="R168" s="11">
        <f t="shared" si="14"/>
        <v>0.029166666666666563</v>
      </c>
    </row>
    <row r="169" spans="1:18" ht="12.75">
      <c r="A169">
        <v>168</v>
      </c>
      <c r="B169" s="4">
        <v>269</v>
      </c>
      <c r="C169" s="5" t="s">
        <v>236</v>
      </c>
      <c r="D169" s="5" t="s">
        <v>237</v>
      </c>
      <c r="E169" s="6" t="s">
        <v>12</v>
      </c>
      <c r="F169" s="7">
        <v>0.3694444444444444</v>
      </c>
      <c r="G169" s="8">
        <v>0.38398148148148153</v>
      </c>
      <c r="H169" s="9">
        <f t="shared" si="10"/>
        <v>0.014537037037037126</v>
      </c>
      <c r="I169" s="10">
        <v>0.4736111111111111</v>
      </c>
      <c r="J169" s="14">
        <v>0.47996527777777775</v>
      </c>
      <c r="K169" s="9">
        <f t="shared" si="11"/>
        <v>0.006354166666666661</v>
      </c>
      <c r="L169" s="7">
        <v>0.5430555555555555</v>
      </c>
      <c r="M169" s="14">
        <v>0.5513425925925926</v>
      </c>
      <c r="N169" s="9">
        <f t="shared" si="12"/>
        <v>0.008287037037037037</v>
      </c>
      <c r="O169" s="7">
        <v>0.5753472222222222</v>
      </c>
      <c r="P169" s="7">
        <v>0.5753472222222222</v>
      </c>
      <c r="Q169" s="9">
        <f t="shared" si="13"/>
        <v>0</v>
      </c>
      <c r="R169" s="11">
        <f t="shared" si="14"/>
        <v>0.029178240740740824</v>
      </c>
    </row>
    <row r="170" spans="1:18" ht="12.75">
      <c r="A170">
        <v>169</v>
      </c>
      <c r="B170" s="4">
        <v>181</v>
      </c>
      <c r="C170" s="5" t="s">
        <v>238</v>
      </c>
      <c r="D170" s="5" t="s">
        <v>115</v>
      </c>
      <c r="E170" s="6" t="s">
        <v>12</v>
      </c>
      <c r="F170" s="7">
        <v>0.38958333333333334</v>
      </c>
      <c r="G170" s="8">
        <v>0.4008217592592593</v>
      </c>
      <c r="H170" s="9">
        <f t="shared" si="10"/>
        <v>0.011238425925925943</v>
      </c>
      <c r="I170" s="10">
        <v>0.49375</v>
      </c>
      <c r="J170" s="8">
        <v>0.5012847222222222</v>
      </c>
      <c r="K170" s="9">
        <f t="shared" si="11"/>
        <v>0.007534722222222179</v>
      </c>
      <c r="L170" s="7">
        <v>0.5631944444444444</v>
      </c>
      <c r="M170" s="8">
        <v>0.5737731481481482</v>
      </c>
      <c r="N170" s="9">
        <f t="shared" si="12"/>
        <v>0.010578703703703729</v>
      </c>
      <c r="O170" s="7">
        <v>0.6059027777777779</v>
      </c>
      <c r="P170" s="7">
        <v>0.6059027777777779</v>
      </c>
      <c r="Q170" s="9">
        <f t="shared" si="13"/>
        <v>0</v>
      </c>
      <c r="R170" s="11">
        <f t="shared" si="14"/>
        <v>0.02935185185185185</v>
      </c>
    </row>
    <row r="171" spans="1:18" ht="12.75">
      <c r="A171">
        <v>170</v>
      </c>
      <c r="B171" s="4">
        <v>89</v>
      </c>
      <c r="C171" s="5" t="s">
        <v>239</v>
      </c>
      <c r="D171" s="5" t="s">
        <v>109</v>
      </c>
      <c r="E171" s="6" t="s">
        <v>2</v>
      </c>
      <c r="F171" s="7">
        <v>0.4111111111111111</v>
      </c>
      <c r="G171" s="8">
        <v>0.4231828703703704</v>
      </c>
      <c r="H171" s="9">
        <f t="shared" si="10"/>
        <v>0.012071759259259296</v>
      </c>
      <c r="I171" s="10">
        <v>0.5152777777777777</v>
      </c>
      <c r="J171" s="8">
        <v>0.5227314814814815</v>
      </c>
      <c r="K171" s="9">
        <f t="shared" si="11"/>
        <v>0.007453703703703796</v>
      </c>
      <c r="L171" s="7">
        <v>0.5847222222222221</v>
      </c>
      <c r="M171" s="8">
        <v>0.5946643518518518</v>
      </c>
      <c r="N171" s="9">
        <f t="shared" si="12"/>
        <v>0.009942129629629703</v>
      </c>
      <c r="O171" s="7">
        <v>0.6378472222222222</v>
      </c>
      <c r="P171" s="7">
        <v>0.6378472222222222</v>
      </c>
      <c r="Q171" s="9">
        <f t="shared" si="13"/>
        <v>0</v>
      </c>
      <c r="R171" s="11">
        <f t="shared" si="14"/>
        <v>0.029467592592592795</v>
      </c>
    </row>
    <row r="172" spans="1:18" ht="12.75">
      <c r="A172">
        <v>171</v>
      </c>
      <c r="B172" s="4">
        <v>142</v>
      </c>
      <c r="C172" s="5" t="s">
        <v>324</v>
      </c>
      <c r="D172" s="5" t="s">
        <v>11</v>
      </c>
      <c r="E172" s="6" t="s">
        <v>79</v>
      </c>
      <c r="F172" s="7">
        <v>0.39861111111111114</v>
      </c>
      <c r="G172" s="8">
        <v>0.4100810185185185</v>
      </c>
      <c r="H172" s="9">
        <f t="shared" si="10"/>
        <v>0.011469907407407387</v>
      </c>
      <c r="I172" s="10">
        <v>0.5027777777777778</v>
      </c>
      <c r="J172" s="8">
        <v>0.5102893518518519</v>
      </c>
      <c r="K172" s="9">
        <f t="shared" si="11"/>
        <v>0.007511574074074101</v>
      </c>
      <c r="L172" s="7">
        <v>0.5722222222222222</v>
      </c>
      <c r="M172" s="8">
        <v>0.5827662037037037</v>
      </c>
      <c r="N172" s="9">
        <f t="shared" si="12"/>
        <v>0.010543981481481501</v>
      </c>
      <c r="O172" s="7">
        <v>0.6194444444444445</v>
      </c>
      <c r="P172" s="7">
        <v>0.6194444444444445</v>
      </c>
      <c r="Q172" s="9">
        <f t="shared" si="13"/>
        <v>0</v>
      </c>
      <c r="R172" s="11">
        <f t="shared" si="14"/>
        <v>0.02952546296296299</v>
      </c>
    </row>
    <row r="173" spans="1:18" ht="12.75">
      <c r="A173">
        <v>172</v>
      </c>
      <c r="B173" s="4">
        <v>236</v>
      </c>
      <c r="C173" s="5" t="s">
        <v>241</v>
      </c>
      <c r="D173" s="5" t="s">
        <v>76</v>
      </c>
      <c r="E173" s="6" t="s">
        <v>7</v>
      </c>
      <c r="F173" s="7">
        <v>0.3770833333333333</v>
      </c>
      <c r="G173" s="8">
        <v>0.38837962962962963</v>
      </c>
      <c r="H173" s="9">
        <f t="shared" si="10"/>
        <v>0.011296296296296304</v>
      </c>
      <c r="I173" s="10">
        <v>0.48125</v>
      </c>
      <c r="J173" s="8">
        <v>0.48907407407407405</v>
      </c>
      <c r="K173" s="9">
        <f t="shared" si="11"/>
        <v>0.007824074074074039</v>
      </c>
      <c r="L173" s="7">
        <v>0.5506944444444444</v>
      </c>
      <c r="M173" s="8">
        <v>0.5612384259259259</v>
      </c>
      <c r="N173" s="9">
        <f t="shared" si="12"/>
        <v>0.010543981481481501</v>
      </c>
      <c r="O173" s="7">
        <v>0.5868055555555556</v>
      </c>
      <c r="P173" s="7">
        <v>0.5868055555555556</v>
      </c>
      <c r="Q173" s="9">
        <f t="shared" si="13"/>
        <v>0</v>
      </c>
      <c r="R173" s="11">
        <f t="shared" si="14"/>
        <v>0.029664351851851845</v>
      </c>
    </row>
    <row r="174" spans="1:18" ht="12.75">
      <c r="A174">
        <v>173</v>
      </c>
      <c r="B174" s="4">
        <v>261</v>
      </c>
      <c r="C174" s="5" t="s">
        <v>242</v>
      </c>
      <c r="D174" s="5" t="s">
        <v>125</v>
      </c>
      <c r="E174" s="6" t="s">
        <v>7</v>
      </c>
      <c r="F174" s="7">
        <v>0.3715277777777778</v>
      </c>
      <c r="G174" s="8">
        <v>0.383587962962963</v>
      </c>
      <c r="H174" s="9">
        <f t="shared" si="10"/>
        <v>0.012060185185185202</v>
      </c>
      <c r="I174" s="10">
        <v>0.4756944444444444</v>
      </c>
      <c r="J174" s="14">
        <v>0.48335648148148147</v>
      </c>
      <c r="K174" s="9">
        <f t="shared" si="11"/>
        <v>0.0076620370370370505</v>
      </c>
      <c r="L174" s="7">
        <v>0.5451388888888888</v>
      </c>
      <c r="M174" s="14">
        <v>0.5550925925925926</v>
      </c>
      <c r="N174" s="9">
        <f t="shared" si="12"/>
        <v>0.009953703703703742</v>
      </c>
      <c r="O174" s="7">
        <v>0.578125</v>
      </c>
      <c r="P174" s="7">
        <v>0.578125</v>
      </c>
      <c r="Q174" s="9">
        <f t="shared" si="13"/>
        <v>0</v>
      </c>
      <c r="R174" s="11">
        <f t="shared" si="14"/>
        <v>0.029675925925925994</v>
      </c>
    </row>
    <row r="175" spans="1:18" ht="12.75">
      <c r="A175">
        <v>174</v>
      </c>
      <c r="B175" s="4">
        <v>234</v>
      </c>
      <c r="C175" s="5" t="s">
        <v>243</v>
      </c>
      <c r="D175" s="5" t="s">
        <v>76</v>
      </c>
      <c r="E175" s="6" t="s">
        <v>7</v>
      </c>
      <c r="F175" s="7">
        <v>0.37777777777777777</v>
      </c>
      <c r="G175" s="8">
        <v>0.38969907407407406</v>
      </c>
      <c r="H175" s="9">
        <f t="shared" si="10"/>
        <v>0.011921296296296291</v>
      </c>
      <c r="I175" s="10">
        <v>0.4819444444444444</v>
      </c>
      <c r="J175" s="8">
        <v>0.4898032407407407</v>
      </c>
      <c r="K175" s="9">
        <f t="shared" si="11"/>
        <v>0.007858796296296322</v>
      </c>
      <c r="L175" s="7">
        <v>0.5513888888888888</v>
      </c>
      <c r="M175" s="8">
        <v>0.5614814814814815</v>
      </c>
      <c r="N175" s="9">
        <f t="shared" si="12"/>
        <v>0.010092592592592653</v>
      </c>
      <c r="O175" s="7">
        <v>0.5875</v>
      </c>
      <c r="P175" s="7">
        <v>0.5875</v>
      </c>
      <c r="Q175" s="9">
        <f t="shared" si="13"/>
        <v>0</v>
      </c>
      <c r="R175" s="11">
        <f t="shared" si="14"/>
        <v>0.029872685185185266</v>
      </c>
    </row>
    <row r="176" spans="1:18" ht="12.75">
      <c r="A176">
        <v>175</v>
      </c>
      <c r="B176" s="4">
        <v>257</v>
      </c>
      <c r="C176" s="5" t="s">
        <v>244</v>
      </c>
      <c r="D176" s="5" t="s">
        <v>125</v>
      </c>
      <c r="E176" s="6" t="s">
        <v>62</v>
      </c>
      <c r="F176" s="7">
        <v>0.37222222222222223</v>
      </c>
      <c r="G176" s="8">
        <v>0.3839120370370371</v>
      </c>
      <c r="H176" s="9">
        <f t="shared" si="10"/>
        <v>0.011689814814814847</v>
      </c>
      <c r="I176" s="10">
        <v>0.47638888888888886</v>
      </c>
      <c r="J176" s="14">
        <v>0.4840509259259259</v>
      </c>
      <c r="K176" s="9">
        <f t="shared" si="11"/>
        <v>0.0076620370370370505</v>
      </c>
      <c r="L176" s="7">
        <v>0.5458333333333333</v>
      </c>
      <c r="M176" s="14">
        <v>0.556412037037037</v>
      </c>
      <c r="N176" s="9">
        <f t="shared" si="12"/>
        <v>0.010578703703703729</v>
      </c>
      <c r="O176" s="7">
        <v>0.5795138888888889</v>
      </c>
      <c r="P176" s="7">
        <v>0.5795138888888889</v>
      </c>
      <c r="Q176" s="9">
        <f t="shared" si="13"/>
        <v>0</v>
      </c>
      <c r="R176" s="11">
        <f t="shared" si="14"/>
        <v>0.029930555555555627</v>
      </c>
    </row>
    <row r="177" spans="1:18" ht="12.75">
      <c r="A177">
        <v>176</v>
      </c>
      <c r="B177" s="4">
        <v>252</v>
      </c>
      <c r="C177" s="5" t="s">
        <v>245</v>
      </c>
      <c r="D177" s="5" t="s">
        <v>54</v>
      </c>
      <c r="E177" s="6" t="s">
        <v>2</v>
      </c>
      <c r="F177" s="7">
        <v>0.3736111111111111</v>
      </c>
      <c r="G177" s="8">
        <v>0.386712962962963</v>
      </c>
      <c r="H177" s="9">
        <f t="shared" si="10"/>
        <v>0.013101851851851865</v>
      </c>
      <c r="I177" s="10">
        <v>0.47777777777777775</v>
      </c>
      <c r="J177" s="14">
        <v>0.48530092592592594</v>
      </c>
      <c r="K177" s="9">
        <f t="shared" si="11"/>
        <v>0.0075231481481481954</v>
      </c>
      <c r="L177" s="7">
        <v>0.5472222222222222</v>
      </c>
      <c r="M177" s="14">
        <v>0.5565393518518519</v>
      </c>
      <c r="N177" s="9">
        <f t="shared" si="12"/>
        <v>0.009317129629629717</v>
      </c>
      <c r="O177" s="7">
        <v>0.58125</v>
      </c>
      <c r="P177" s="7">
        <v>0.58125</v>
      </c>
      <c r="Q177" s="9">
        <f t="shared" si="13"/>
        <v>0</v>
      </c>
      <c r="R177" s="11">
        <f t="shared" si="14"/>
        <v>0.029942129629629777</v>
      </c>
    </row>
    <row r="178" spans="1:18" ht="12.75">
      <c r="A178">
        <v>177</v>
      </c>
      <c r="B178" s="4">
        <v>210</v>
      </c>
      <c r="C178" s="5" t="s">
        <v>246</v>
      </c>
      <c r="D178" s="5" t="s">
        <v>54</v>
      </c>
      <c r="E178" s="6" t="s">
        <v>12</v>
      </c>
      <c r="F178" s="7">
        <v>0.38333333333333336</v>
      </c>
      <c r="G178" s="8">
        <v>0.3955902777777778</v>
      </c>
      <c r="H178" s="9">
        <f t="shared" si="10"/>
        <v>0.012256944444444418</v>
      </c>
      <c r="I178" s="10">
        <v>0.4875</v>
      </c>
      <c r="J178" s="8">
        <v>0.49497685185185186</v>
      </c>
      <c r="K178" s="9">
        <f t="shared" si="11"/>
        <v>0.007476851851851873</v>
      </c>
      <c r="L178" s="7">
        <v>0.5569444444444444</v>
      </c>
      <c r="M178" s="8">
        <v>0.5672222222222222</v>
      </c>
      <c r="N178" s="9">
        <f t="shared" si="12"/>
        <v>0.01027777777777783</v>
      </c>
      <c r="O178" s="7">
        <v>0.5958333333333333</v>
      </c>
      <c r="P178" s="7">
        <v>0.5958333333333333</v>
      </c>
      <c r="Q178" s="9">
        <f t="shared" si="13"/>
        <v>0</v>
      </c>
      <c r="R178" s="11">
        <f t="shared" si="14"/>
        <v>0.03001157407407412</v>
      </c>
    </row>
    <row r="179" spans="1:18" ht="12.75">
      <c r="A179">
        <v>178</v>
      </c>
      <c r="B179" s="4">
        <v>164</v>
      </c>
      <c r="C179" s="5" t="s">
        <v>247</v>
      </c>
      <c r="D179" s="5" t="s">
        <v>23</v>
      </c>
      <c r="E179" s="6" t="s">
        <v>15</v>
      </c>
      <c r="F179" s="7">
        <v>0.39375</v>
      </c>
      <c r="G179" s="8">
        <v>0.4059375</v>
      </c>
      <c r="H179" s="9">
        <f t="shared" si="10"/>
        <v>0.012187500000000018</v>
      </c>
      <c r="I179" s="10">
        <v>0.4979166666666667</v>
      </c>
      <c r="J179" s="8">
        <v>0.5059490740740741</v>
      </c>
      <c r="K179" s="9">
        <f t="shared" si="11"/>
        <v>0.008032407407407405</v>
      </c>
      <c r="L179" s="7">
        <v>0.5673611111111111</v>
      </c>
      <c r="M179" s="8">
        <v>0.5776388888888889</v>
      </c>
      <c r="N179" s="9">
        <f t="shared" si="12"/>
        <v>0.01027777777777783</v>
      </c>
      <c r="O179" s="7">
        <v>0.6118055555555556</v>
      </c>
      <c r="P179" s="7">
        <v>0.6118055555555556</v>
      </c>
      <c r="Q179" s="9">
        <f t="shared" si="13"/>
        <v>0</v>
      </c>
      <c r="R179" s="11">
        <f t="shared" si="14"/>
        <v>0.030497685185185253</v>
      </c>
    </row>
    <row r="180" spans="1:18" ht="12.75">
      <c r="A180">
        <v>179</v>
      </c>
      <c r="B180" s="4">
        <v>87</v>
      </c>
      <c r="C180" s="5" t="s">
        <v>248</v>
      </c>
      <c r="D180" s="5" t="s">
        <v>38</v>
      </c>
      <c r="E180" s="6" t="s">
        <v>12</v>
      </c>
      <c r="F180" s="7">
        <v>0.41180555555555554</v>
      </c>
      <c r="G180" s="8">
        <v>0.42770833333333336</v>
      </c>
      <c r="H180" s="9">
        <f t="shared" si="10"/>
        <v>0.01590277777777782</v>
      </c>
      <c r="I180" s="10">
        <v>0.5159722222222223</v>
      </c>
      <c r="J180" s="8">
        <v>0.5221296296296296</v>
      </c>
      <c r="K180" s="9">
        <f t="shared" si="11"/>
        <v>0.006157407407407334</v>
      </c>
      <c r="L180" s="7">
        <v>0.5854166666666666</v>
      </c>
      <c r="M180" s="8">
        <v>0.5940162037037037</v>
      </c>
      <c r="N180" s="9">
        <f t="shared" si="12"/>
        <v>0.008599537037037086</v>
      </c>
      <c r="O180" s="7">
        <v>0.6385416666666667</v>
      </c>
      <c r="P180" s="7">
        <v>0.6385416666666667</v>
      </c>
      <c r="Q180" s="9">
        <f t="shared" si="13"/>
        <v>0</v>
      </c>
      <c r="R180" s="11">
        <f t="shared" si="14"/>
        <v>0.03065972222222224</v>
      </c>
    </row>
    <row r="181" spans="1:18" ht="12.75">
      <c r="A181">
        <v>180</v>
      </c>
      <c r="B181" s="4">
        <v>196</v>
      </c>
      <c r="C181" s="5" t="s">
        <v>249</v>
      </c>
      <c r="D181" s="5" t="s">
        <v>320</v>
      </c>
      <c r="E181" s="6" t="s">
        <v>62</v>
      </c>
      <c r="F181" s="7">
        <v>0.3861111111111111</v>
      </c>
      <c r="G181" s="8">
        <v>0.3977662037037037</v>
      </c>
      <c r="H181" s="9">
        <f t="shared" si="10"/>
        <v>0.011655092592592564</v>
      </c>
      <c r="I181" s="10">
        <v>0.49027777777777776</v>
      </c>
      <c r="J181" s="8">
        <v>0.49775462962962963</v>
      </c>
      <c r="K181" s="9">
        <f t="shared" si="11"/>
        <v>0.007476851851851873</v>
      </c>
      <c r="L181" s="7">
        <v>0.5597222222222222</v>
      </c>
      <c r="M181" s="8">
        <v>0.5712847222222223</v>
      </c>
      <c r="N181" s="9">
        <f t="shared" si="12"/>
        <v>0.011562500000000031</v>
      </c>
      <c r="O181" s="7">
        <v>0.6006944444444445</v>
      </c>
      <c r="P181" s="7">
        <v>0.6006944444444445</v>
      </c>
      <c r="Q181" s="9">
        <f t="shared" si="13"/>
        <v>0</v>
      </c>
      <c r="R181" s="11">
        <f t="shared" si="14"/>
        <v>0.03069444444444447</v>
      </c>
    </row>
    <row r="182" spans="1:18" ht="12.75">
      <c r="A182">
        <v>181</v>
      </c>
      <c r="B182" s="4">
        <v>240</v>
      </c>
      <c r="C182" s="5" t="s">
        <v>250</v>
      </c>
      <c r="D182" s="5" t="s">
        <v>76</v>
      </c>
      <c r="E182" s="6" t="s">
        <v>47</v>
      </c>
      <c r="F182" s="7">
        <v>0.3763888888888889</v>
      </c>
      <c r="G182" s="8">
        <v>0.38833333333333336</v>
      </c>
      <c r="H182" s="9">
        <f t="shared" si="10"/>
        <v>0.01194444444444448</v>
      </c>
      <c r="I182" s="10">
        <v>0.4805555555555555</v>
      </c>
      <c r="J182" s="8">
        <v>0.48844907407407406</v>
      </c>
      <c r="K182" s="9">
        <f t="shared" si="11"/>
        <v>0.00789351851851855</v>
      </c>
      <c r="L182" s="7">
        <v>0.55</v>
      </c>
      <c r="M182" s="8">
        <v>0.5608680555555555</v>
      </c>
      <c r="N182" s="9">
        <f t="shared" si="12"/>
        <v>0.010868055555555478</v>
      </c>
      <c r="O182" s="7">
        <v>0.5854166666666667</v>
      </c>
      <c r="P182" s="7">
        <v>0.5854166666666667</v>
      </c>
      <c r="Q182" s="9">
        <f t="shared" si="13"/>
        <v>0</v>
      </c>
      <c r="R182" s="11">
        <f t="shared" si="14"/>
        <v>0.030706018518518507</v>
      </c>
    </row>
    <row r="183" spans="1:18" ht="12.75">
      <c r="A183">
        <v>182</v>
      </c>
      <c r="B183" s="4">
        <v>133</v>
      </c>
      <c r="C183" s="5" t="s">
        <v>251</v>
      </c>
      <c r="D183" s="5" t="s">
        <v>54</v>
      </c>
      <c r="E183" s="6" t="s">
        <v>62</v>
      </c>
      <c r="F183" s="7">
        <v>0.40069444444444446</v>
      </c>
      <c r="G183" s="8">
        <v>0.4118634259259259</v>
      </c>
      <c r="H183" s="9">
        <f t="shared" si="10"/>
        <v>0.011168981481481433</v>
      </c>
      <c r="I183" s="10">
        <v>0.5048611111111111</v>
      </c>
      <c r="J183" s="8">
        <v>0.5123958333333334</v>
      </c>
      <c r="K183" s="9">
        <f t="shared" si="11"/>
        <v>0.00753472222222229</v>
      </c>
      <c r="L183" s="7">
        <v>0.5743055555555555</v>
      </c>
      <c r="M183" s="8">
        <v>0.5865625</v>
      </c>
      <c r="N183" s="9">
        <f t="shared" si="12"/>
        <v>0.012256944444444473</v>
      </c>
      <c r="O183" s="7">
        <v>0.6225694444444445</v>
      </c>
      <c r="P183" s="7">
        <v>0.6225694444444445</v>
      </c>
      <c r="Q183" s="9">
        <f t="shared" si="13"/>
        <v>0</v>
      </c>
      <c r="R183" s="11">
        <f t="shared" si="14"/>
        <v>0.030960648148148195</v>
      </c>
    </row>
    <row r="184" spans="1:18" ht="12.75">
      <c r="A184">
        <v>183</v>
      </c>
      <c r="B184" s="4">
        <v>85</v>
      </c>
      <c r="C184" s="5" t="s">
        <v>252</v>
      </c>
      <c r="D184" s="5" t="s">
        <v>38</v>
      </c>
      <c r="E184" s="6" t="s">
        <v>7</v>
      </c>
      <c r="F184" s="7">
        <v>0.41180555555555554</v>
      </c>
      <c r="G184" s="8">
        <v>0.42795138888888895</v>
      </c>
      <c r="H184" s="9">
        <f t="shared" si="10"/>
        <v>0.016145833333333415</v>
      </c>
      <c r="I184" s="10">
        <v>0.5159722222222223</v>
      </c>
      <c r="J184" s="8">
        <v>0.5222916666666667</v>
      </c>
      <c r="K184" s="9">
        <f t="shared" si="11"/>
        <v>0.006319444444444433</v>
      </c>
      <c r="L184" s="7">
        <v>0.5854166666666667</v>
      </c>
      <c r="M184" s="8">
        <v>0.5940046296296296</v>
      </c>
      <c r="N184" s="9">
        <f t="shared" si="12"/>
        <v>0.008587962962962936</v>
      </c>
      <c r="O184" s="7">
        <v>0.6392361111111111</v>
      </c>
      <c r="P184" s="7">
        <v>0.6392361111111111</v>
      </c>
      <c r="Q184" s="9">
        <f t="shared" si="13"/>
        <v>0</v>
      </c>
      <c r="R184" s="11">
        <f t="shared" si="14"/>
        <v>0.031053240740740784</v>
      </c>
    </row>
    <row r="185" spans="1:18" ht="12.75">
      <c r="A185">
        <v>184</v>
      </c>
      <c r="B185" s="4">
        <v>153</v>
      </c>
      <c r="C185" s="5" t="s">
        <v>253</v>
      </c>
      <c r="D185" s="5" t="s">
        <v>54</v>
      </c>
      <c r="E185" s="6" t="s">
        <v>2</v>
      </c>
      <c r="F185" s="7">
        <v>0.39652777777777776</v>
      </c>
      <c r="G185" s="8">
        <v>0.40814814814814815</v>
      </c>
      <c r="H185" s="9">
        <f t="shared" si="10"/>
        <v>0.011620370370370392</v>
      </c>
      <c r="I185" s="10">
        <v>0.5006944444444444</v>
      </c>
      <c r="J185" s="8">
        <v>0.5083680555555555</v>
      </c>
      <c r="K185" s="9">
        <f t="shared" si="11"/>
        <v>0.007673611111111089</v>
      </c>
      <c r="L185" s="7">
        <v>0.5701388888888889</v>
      </c>
      <c r="M185" s="8">
        <v>0.5819328703703703</v>
      </c>
      <c r="N185" s="9">
        <f t="shared" si="12"/>
        <v>0.011793981481481475</v>
      </c>
      <c r="O185" s="7">
        <v>0.615625</v>
      </c>
      <c r="P185" s="7">
        <v>0.615625</v>
      </c>
      <c r="Q185" s="9">
        <f t="shared" si="13"/>
        <v>0</v>
      </c>
      <c r="R185" s="11">
        <f t="shared" si="14"/>
        <v>0.031087962962962956</v>
      </c>
    </row>
    <row r="186" spans="1:18" ht="12.75">
      <c r="A186">
        <v>185</v>
      </c>
      <c r="B186" s="4">
        <v>200</v>
      </c>
      <c r="C186" s="5" t="s">
        <v>254</v>
      </c>
      <c r="D186" s="5" t="s">
        <v>137</v>
      </c>
      <c r="E186" s="6" t="s">
        <v>15</v>
      </c>
      <c r="F186" s="7">
        <v>0.3854166666666667</v>
      </c>
      <c r="G186" s="8">
        <v>0.3990740740740741</v>
      </c>
      <c r="H186" s="9">
        <f t="shared" si="10"/>
        <v>0.013657407407407396</v>
      </c>
      <c r="I186" s="10">
        <v>0.4895833333333333</v>
      </c>
      <c r="J186" s="8">
        <v>0.4972685185185185</v>
      </c>
      <c r="K186" s="9">
        <f t="shared" si="11"/>
        <v>0.007685185185185184</v>
      </c>
      <c r="L186" s="7">
        <v>0.5590277777777778</v>
      </c>
      <c r="M186" s="8">
        <v>0.5687962962962962</v>
      </c>
      <c r="N186" s="9">
        <f t="shared" si="12"/>
        <v>0.009768518518518454</v>
      </c>
      <c r="O186" s="7">
        <v>0.5993055555555555</v>
      </c>
      <c r="P186" s="7">
        <v>0.5993055555555555</v>
      </c>
      <c r="Q186" s="9">
        <f t="shared" si="13"/>
        <v>0</v>
      </c>
      <c r="R186" s="11">
        <f t="shared" si="14"/>
        <v>0.031111111111111034</v>
      </c>
    </row>
    <row r="187" spans="1:18" ht="12.75">
      <c r="A187">
        <v>186</v>
      </c>
      <c r="B187" s="4">
        <v>180</v>
      </c>
      <c r="C187" s="5" t="s">
        <v>255</v>
      </c>
      <c r="D187" s="5" t="s">
        <v>115</v>
      </c>
      <c r="E187" s="6" t="s">
        <v>7</v>
      </c>
      <c r="F187" s="7">
        <v>0.3902777777777778</v>
      </c>
      <c r="G187" s="8">
        <v>0.4024768518518519</v>
      </c>
      <c r="H187" s="9">
        <f t="shared" si="10"/>
        <v>0.012199074074074112</v>
      </c>
      <c r="I187" s="10">
        <v>0.4944444444444444</v>
      </c>
      <c r="J187" s="8">
        <v>0.5020486111111111</v>
      </c>
      <c r="K187" s="9">
        <f t="shared" si="11"/>
        <v>0.00760416666666669</v>
      </c>
      <c r="L187" s="7">
        <v>0.5638888888888889</v>
      </c>
      <c r="M187" s="8">
        <v>0.5752314814814815</v>
      </c>
      <c r="N187" s="9">
        <f t="shared" si="12"/>
        <v>0.011342592592592626</v>
      </c>
      <c r="O187" s="7">
        <v>0.60625</v>
      </c>
      <c r="P187" s="7">
        <v>0.60625</v>
      </c>
      <c r="Q187" s="9">
        <f t="shared" si="13"/>
        <v>0</v>
      </c>
      <c r="R187" s="11">
        <f t="shared" si="14"/>
        <v>0.031145833333333428</v>
      </c>
    </row>
    <row r="188" spans="1:18" ht="12.75">
      <c r="A188">
        <v>187</v>
      </c>
      <c r="B188" s="4">
        <v>231</v>
      </c>
      <c r="C188" s="5" t="s">
        <v>325</v>
      </c>
      <c r="D188" s="5" t="s">
        <v>257</v>
      </c>
      <c r="E188" s="6" t="s">
        <v>12</v>
      </c>
      <c r="F188" s="7">
        <v>0.3784722222222222</v>
      </c>
      <c r="G188" s="8">
        <v>0.39438657407407407</v>
      </c>
      <c r="H188" s="9">
        <f t="shared" si="10"/>
        <v>0.01591435185185186</v>
      </c>
      <c r="I188" s="10">
        <v>0.4826388888888889</v>
      </c>
      <c r="J188" s="8">
        <v>0.48943287037037037</v>
      </c>
      <c r="K188" s="9">
        <f t="shared" si="11"/>
        <v>0.00679398148148147</v>
      </c>
      <c r="L188" s="7">
        <v>0.5520833333333333</v>
      </c>
      <c r="M188" s="8">
        <v>0.5605555555555556</v>
      </c>
      <c r="N188" s="9">
        <f t="shared" si="12"/>
        <v>0.008472222222222325</v>
      </c>
      <c r="O188" s="7">
        <v>0.5885416666666667</v>
      </c>
      <c r="P188" s="7">
        <v>0.5885416666666667</v>
      </c>
      <c r="Q188" s="9">
        <f t="shared" si="13"/>
        <v>0</v>
      </c>
      <c r="R188" s="11">
        <f t="shared" si="14"/>
        <v>0.031180555555555656</v>
      </c>
    </row>
    <row r="189" spans="1:18" ht="12.75">
      <c r="A189">
        <v>188</v>
      </c>
      <c r="B189" s="4">
        <v>194</v>
      </c>
      <c r="C189" s="5" t="s">
        <v>326</v>
      </c>
      <c r="D189" s="5" t="s">
        <v>73</v>
      </c>
      <c r="E189" s="6" t="s">
        <v>15</v>
      </c>
      <c r="F189" s="7">
        <v>0.38680555555555557</v>
      </c>
      <c r="G189" s="8">
        <v>0.3992361111111111</v>
      </c>
      <c r="H189" s="9">
        <f t="shared" si="10"/>
        <v>0.012430555555555556</v>
      </c>
      <c r="I189" s="10">
        <v>0.4909722222222222</v>
      </c>
      <c r="J189" s="8">
        <v>0.4992013888888889</v>
      </c>
      <c r="K189" s="9">
        <f t="shared" si="11"/>
        <v>0.008229166666666676</v>
      </c>
      <c r="L189" s="7">
        <v>0.5604166666666667</v>
      </c>
      <c r="M189" s="8">
        <v>0.5713888888888888</v>
      </c>
      <c r="N189" s="9">
        <f t="shared" si="12"/>
        <v>0.010972222222222161</v>
      </c>
      <c r="O189" s="7">
        <v>0.601388888888889</v>
      </c>
      <c r="P189" s="7">
        <v>0.601388888888889</v>
      </c>
      <c r="Q189" s="9">
        <f t="shared" si="13"/>
        <v>0</v>
      </c>
      <c r="R189" s="11">
        <f t="shared" si="14"/>
        <v>0.03163194444444439</v>
      </c>
    </row>
    <row r="190" spans="1:18" ht="12.75">
      <c r="A190">
        <v>189</v>
      </c>
      <c r="B190" s="4">
        <v>189</v>
      </c>
      <c r="C190" s="5" t="s">
        <v>259</v>
      </c>
      <c r="D190" s="5" t="s">
        <v>54</v>
      </c>
      <c r="E190" s="6" t="s">
        <v>2</v>
      </c>
      <c r="F190" s="7">
        <v>0.38819444444444445</v>
      </c>
      <c r="G190" s="8">
        <v>0.4002199074074074</v>
      </c>
      <c r="H190" s="9">
        <f t="shared" si="10"/>
        <v>0.012025462962962974</v>
      </c>
      <c r="I190" s="10">
        <v>0.4923611111111111</v>
      </c>
      <c r="J190" s="8">
        <v>0.5004166666666666</v>
      </c>
      <c r="K190" s="9">
        <f t="shared" si="11"/>
        <v>0.008055555555555538</v>
      </c>
      <c r="L190" s="7">
        <v>0.5618055555555556</v>
      </c>
      <c r="M190" s="8">
        <v>0.5733680555555556</v>
      </c>
      <c r="N190" s="9">
        <f t="shared" si="12"/>
        <v>0.011562500000000031</v>
      </c>
      <c r="O190" s="7">
        <v>0.603125</v>
      </c>
      <c r="P190" s="7">
        <v>0.603125</v>
      </c>
      <c r="Q190" s="9">
        <f t="shared" si="13"/>
        <v>0</v>
      </c>
      <c r="R190" s="11">
        <f t="shared" si="14"/>
        <v>0.03164351851851854</v>
      </c>
    </row>
    <row r="191" spans="1:18" ht="12.75">
      <c r="A191">
        <v>190</v>
      </c>
      <c r="B191" s="4">
        <v>72</v>
      </c>
      <c r="C191" s="5" t="s">
        <v>260</v>
      </c>
      <c r="D191" s="13" t="s">
        <v>111</v>
      </c>
      <c r="E191" s="6" t="s">
        <v>15</v>
      </c>
      <c r="F191" s="7">
        <v>0.4152777777777778</v>
      </c>
      <c r="G191" s="8">
        <v>0.4274537037037037</v>
      </c>
      <c r="H191" s="9">
        <f t="shared" si="10"/>
        <v>0.012175925925925923</v>
      </c>
      <c r="I191" s="10">
        <v>0.5194444444444445</v>
      </c>
      <c r="J191" s="8">
        <v>0.5269444444444444</v>
      </c>
      <c r="K191" s="9">
        <f t="shared" si="11"/>
        <v>0.007499999999999951</v>
      </c>
      <c r="L191" s="7">
        <v>0.5888888888888889</v>
      </c>
      <c r="M191" s="8">
        <v>0.6014236111111111</v>
      </c>
      <c r="N191" s="9">
        <f t="shared" si="12"/>
        <v>0.012534722222222183</v>
      </c>
      <c r="O191" s="7">
        <v>0.64375</v>
      </c>
      <c r="P191" s="7">
        <v>0.64375</v>
      </c>
      <c r="Q191" s="9">
        <f t="shared" si="13"/>
        <v>0</v>
      </c>
      <c r="R191" s="11">
        <f t="shared" si="14"/>
        <v>0.03221064814814806</v>
      </c>
    </row>
    <row r="192" spans="1:18" ht="12.75">
      <c r="A192">
        <v>191</v>
      </c>
      <c r="B192" s="4">
        <v>99</v>
      </c>
      <c r="C192" s="5" t="s">
        <v>261</v>
      </c>
      <c r="D192" s="5" t="s">
        <v>33</v>
      </c>
      <c r="E192" s="6" t="s">
        <v>7</v>
      </c>
      <c r="F192" s="7">
        <v>0.40902777777777777</v>
      </c>
      <c r="G192" s="8">
        <v>0.42063657407407407</v>
      </c>
      <c r="H192" s="9">
        <f t="shared" si="10"/>
        <v>0.011608796296296298</v>
      </c>
      <c r="I192" s="10">
        <v>0.5131944444444444</v>
      </c>
      <c r="J192" s="8">
        <v>0.5205439814814815</v>
      </c>
      <c r="K192" s="9">
        <f t="shared" si="11"/>
        <v>0.007349537037037113</v>
      </c>
      <c r="L192" s="7">
        <v>0.5826388888888888</v>
      </c>
      <c r="M192" s="8">
        <v>0.596099537037037</v>
      </c>
      <c r="N192" s="9">
        <f t="shared" si="12"/>
        <v>0.01346064814814818</v>
      </c>
      <c r="O192" s="7">
        <v>0.634375</v>
      </c>
      <c r="P192" s="7">
        <v>0.634375</v>
      </c>
      <c r="Q192" s="9">
        <f t="shared" si="13"/>
        <v>0</v>
      </c>
      <c r="R192" s="11">
        <f t="shared" si="14"/>
        <v>0.03241898148148159</v>
      </c>
    </row>
    <row r="193" spans="1:18" ht="12.75">
      <c r="A193">
        <v>192</v>
      </c>
      <c r="B193" s="4">
        <v>241</v>
      </c>
      <c r="C193" s="5" t="s">
        <v>262</v>
      </c>
      <c r="D193" s="5" t="s">
        <v>76</v>
      </c>
      <c r="E193" s="6" t="s">
        <v>2</v>
      </c>
      <c r="F193" s="7">
        <v>0.37569444444444444</v>
      </c>
      <c r="G193" s="8">
        <v>0.3890277777777778</v>
      </c>
      <c r="H193" s="9">
        <f t="shared" si="10"/>
        <v>0.013333333333333364</v>
      </c>
      <c r="I193" s="10">
        <v>0.47986111111111107</v>
      </c>
      <c r="J193" s="8">
        <v>0.4886111111111111</v>
      </c>
      <c r="K193" s="9">
        <f t="shared" si="11"/>
        <v>0.008750000000000036</v>
      </c>
      <c r="L193" s="7">
        <v>0.5493055555555555</v>
      </c>
      <c r="M193" s="8">
        <v>0.5600810185185185</v>
      </c>
      <c r="N193" s="9">
        <f t="shared" si="12"/>
        <v>0.010775462962963056</v>
      </c>
      <c r="O193" s="7">
        <v>0.5850694444444445</v>
      </c>
      <c r="P193" s="7">
        <v>0.5850694444444445</v>
      </c>
      <c r="Q193" s="9">
        <f t="shared" si="13"/>
        <v>0</v>
      </c>
      <c r="R193" s="11">
        <f t="shared" si="14"/>
        <v>0.032858796296296455</v>
      </c>
    </row>
    <row r="194" spans="1:18" ht="12.75">
      <c r="A194">
        <v>193</v>
      </c>
      <c r="B194" s="4">
        <v>52</v>
      </c>
      <c r="C194" s="5" t="s">
        <v>263</v>
      </c>
      <c r="D194" s="5" t="s">
        <v>54</v>
      </c>
      <c r="E194" s="6" t="s">
        <v>7</v>
      </c>
      <c r="F194" s="7">
        <v>0.41944444444444445</v>
      </c>
      <c r="G194" s="8">
        <v>0.43881944444444443</v>
      </c>
      <c r="H194" s="9">
        <f aca="true" t="shared" si="15" ref="H194:H257">IF(G194="","03:00:00",G194-F194)</f>
        <v>0.019374999999999976</v>
      </c>
      <c r="I194" s="10">
        <v>0.5236111111111111</v>
      </c>
      <c r="J194" s="8">
        <v>0.5295486111111111</v>
      </c>
      <c r="K194" s="9">
        <f aca="true" t="shared" si="16" ref="K194:K257">IF(J194="","03:00:00",J194-I194)</f>
        <v>0.005937499999999929</v>
      </c>
      <c r="L194" s="7">
        <v>0.5930555555555556</v>
      </c>
      <c r="M194" s="8">
        <v>0.6010069444444445</v>
      </c>
      <c r="N194" s="9">
        <f aca="true" t="shared" si="17" ref="N194:N257">IF(M194="","03:00:00",M194-L194)</f>
        <v>0.00795138888888891</v>
      </c>
      <c r="O194" s="7">
        <v>0.6506944444444445</v>
      </c>
      <c r="P194" s="7">
        <v>0.6506944444444445</v>
      </c>
      <c r="Q194" s="9">
        <f aca="true" t="shared" si="18" ref="Q194:Q257">IF(P194="","03:00:00",P194-O194)</f>
        <v>0</v>
      </c>
      <c r="R194" s="11">
        <f aca="true" t="shared" si="19" ref="R194:R257">N194+K194+H194+Q194</f>
        <v>0.033263888888888815</v>
      </c>
    </row>
    <row r="195" spans="1:18" ht="12.75">
      <c r="A195">
        <v>194</v>
      </c>
      <c r="B195" s="4">
        <v>51</v>
      </c>
      <c r="C195" s="5" t="s">
        <v>264</v>
      </c>
      <c r="D195" s="5" t="s">
        <v>17</v>
      </c>
      <c r="E195" s="6" t="s">
        <v>2</v>
      </c>
      <c r="F195" s="7">
        <v>0.4201388888888889</v>
      </c>
      <c r="G195" s="8">
        <v>0.4391203703703704</v>
      </c>
      <c r="H195" s="9">
        <f t="shared" si="15"/>
        <v>0.018981481481481488</v>
      </c>
      <c r="I195" s="10">
        <v>0.5243055555555556</v>
      </c>
      <c r="J195" s="8">
        <v>0.5303819444444444</v>
      </c>
      <c r="K195" s="9">
        <f t="shared" si="16"/>
        <v>0.0060763888888888395</v>
      </c>
      <c r="L195" s="7">
        <v>0.59375</v>
      </c>
      <c r="M195" s="8">
        <v>0.602037037037037</v>
      </c>
      <c r="N195" s="9">
        <f t="shared" si="17"/>
        <v>0.008287037037037037</v>
      </c>
      <c r="O195" s="7">
        <v>0.6510416666666667</v>
      </c>
      <c r="P195" s="7">
        <v>0.6510416666666667</v>
      </c>
      <c r="Q195" s="9">
        <f t="shared" si="18"/>
        <v>0</v>
      </c>
      <c r="R195" s="11">
        <f t="shared" si="19"/>
        <v>0.033344907407407365</v>
      </c>
    </row>
    <row r="196" spans="1:18" ht="12.75">
      <c r="A196">
        <v>195</v>
      </c>
      <c r="B196" s="4">
        <v>199</v>
      </c>
      <c r="C196" s="5" t="s">
        <v>327</v>
      </c>
      <c r="D196" s="5" t="s">
        <v>137</v>
      </c>
      <c r="E196" s="6" t="s">
        <v>15</v>
      </c>
      <c r="F196" s="7">
        <v>0.3854166666666667</v>
      </c>
      <c r="G196" s="8">
        <v>0.40125</v>
      </c>
      <c r="H196" s="9">
        <f t="shared" si="15"/>
        <v>0.01583333333333331</v>
      </c>
      <c r="I196" s="10">
        <v>0.4895833333333333</v>
      </c>
      <c r="J196" s="8">
        <v>0.4971527777777778</v>
      </c>
      <c r="K196" s="9">
        <f t="shared" si="16"/>
        <v>0.007569444444444462</v>
      </c>
      <c r="L196" s="7">
        <v>0.5590277777777778</v>
      </c>
      <c r="M196" s="8">
        <v>0.569212962962963</v>
      </c>
      <c r="N196" s="9">
        <f t="shared" si="17"/>
        <v>0.010185185185185186</v>
      </c>
      <c r="O196" s="7">
        <v>0.5996527777777778</v>
      </c>
      <c r="P196" s="7">
        <v>0.5996527777777778</v>
      </c>
      <c r="Q196" s="9">
        <f t="shared" si="18"/>
        <v>0</v>
      </c>
      <c r="R196" s="11">
        <f t="shared" si="19"/>
        <v>0.03358796296296296</v>
      </c>
    </row>
    <row r="197" spans="1:18" ht="12.75">
      <c r="A197">
        <v>196</v>
      </c>
      <c r="B197" s="4">
        <v>84</v>
      </c>
      <c r="C197" s="5" t="s">
        <v>266</v>
      </c>
      <c r="D197" s="5" t="s">
        <v>173</v>
      </c>
      <c r="E197" s="6" t="s">
        <v>2</v>
      </c>
      <c r="F197" s="7">
        <v>0.4125</v>
      </c>
      <c r="G197" s="8">
        <v>0.43061342592592594</v>
      </c>
      <c r="H197" s="9">
        <f t="shared" si="15"/>
        <v>0.018113425925925963</v>
      </c>
      <c r="I197" s="10">
        <v>0.5166666666666667</v>
      </c>
      <c r="J197" s="8">
        <v>0.5232523148148148</v>
      </c>
      <c r="K197" s="9">
        <f t="shared" si="16"/>
        <v>0.006585648148148104</v>
      </c>
      <c r="L197" s="7">
        <v>0.586111111111111</v>
      </c>
      <c r="M197" s="8">
        <v>0.5952430555555556</v>
      </c>
      <c r="N197" s="9">
        <f t="shared" si="17"/>
        <v>0.00913194444444454</v>
      </c>
      <c r="O197" s="7">
        <v>0.6395833333333333</v>
      </c>
      <c r="P197" s="7">
        <v>0.6395833333333333</v>
      </c>
      <c r="Q197" s="9">
        <f t="shared" si="18"/>
        <v>0</v>
      </c>
      <c r="R197" s="11">
        <f t="shared" si="19"/>
        <v>0.03383101851851861</v>
      </c>
    </row>
    <row r="198" spans="1:18" ht="12.75">
      <c r="A198">
        <v>197</v>
      </c>
      <c r="B198" s="4">
        <v>225</v>
      </c>
      <c r="C198" s="5" t="s">
        <v>267</v>
      </c>
      <c r="D198" s="5" t="s">
        <v>54</v>
      </c>
      <c r="E198" s="6" t="s">
        <v>15</v>
      </c>
      <c r="F198" s="7">
        <v>0.3798611111111111</v>
      </c>
      <c r="G198" s="8">
        <v>0.3956018518518518</v>
      </c>
      <c r="H198" s="9">
        <f t="shared" si="15"/>
        <v>0.015740740740740722</v>
      </c>
      <c r="I198" s="10">
        <v>0.4840277777777778</v>
      </c>
      <c r="J198" s="8">
        <v>0.4915509259259259</v>
      </c>
      <c r="K198" s="9">
        <f t="shared" si="16"/>
        <v>0.00752314814814814</v>
      </c>
      <c r="L198" s="7">
        <v>0.5534722222222221</v>
      </c>
      <c r="M198" s="8">
        <v>0.5641203703703703</v>
      </c>
      <c r="N198" s="9">
        <f t="shared" si="17"/>
        <v>0.010648148148148184</v>
      </c>
      <c r="O198" s="7">
        <v>0.590625</v>
      </c>
      <c r="P198" s="7">
        <v>0.590625</v>
      </c>
      <c r="Q198" s="9">
        <f t="shared" si="18"/>
        <v>0</v>
      </c>
      <c r="R198" s="11">
        <f t="shared" si="19"/>
        <v>0.033912037037037046</v>
      </c>
    </row>
    <row r="199" spans="1:18" ht="12.75">
      <c r="A199">
        <v>198</v>
      </c>
      <c r="B199" s="4">
        <v>143</v>
      </c>
      <c r="C199" s="5" t="s">
        <v>268</v>
      </c>
      <c r="D199" s="5" t="s">
        <v>11</v>
      </c>
      <c r="E199" s="6" t="s">
        <v>79</v>
      </c>
      <c r="F199" s="7">
        <v>0.39861111111111114</v>
      </c>
      <c r="G199" s="8">
        <v>0.4117361111111111</v>
      </c>
      <c r="H199" s="9">
        <f t="shared" si="15"/>
        <v>0.013124999999999942</v>
      </c>
      <c r="I199" s="10">
        <v>0.5027777777777778</v>
      </c>
      <c r="J199" s="8">
        <v>0.5113078703703704</v>
      </c>
      <c r="K199" s="9">
        <f t="shared" si="16"/>
        <v>0.00853009259259263</v>
      </c>
      <c r="L199" s="7">
        <v>0.5722222222222222</v>
      </c>
      <c r="M199" s="8">
        <v>0.5845486111111111</v>
      </c>
      <c r="N199" s="9">
        <f t="shared" si="17"/>
        <v>0.012326388888888928</v>
      </c>
      <c r="O199" s="7">
        <v>0.6190972222222223</v>
      </c>
      <c r="P199" s="7">
        <v>0.6190972222222223</v>
      </c>
      <c r="Q199" s="9">
        <f t="shared" si="18"/>
        <v>0</v>
      </c>
      <c r="R199" s="11">
        <f t="shared" si="19"/>
        <v>0.0339814814814815</v>
      </c>
    </row>
    <row r="200" spans="1:18" ht="12.75">
      <c r="A200">
        <v>199</v>
      </c>
      <c r="B200" s="4">
        <v>243</v>
      </c>
      <c r="C200" s="5" t="s">
        <v>269</v>
      </c>
      <c r="D200" s="5" t="s">
        <v>46</v>
      </c>
      <c r="E200" s="6" t="s">
        <v>15</v>
      </c>
      <c r="F200" s="7">
        <v>0.37569444444444444</v>
      </c>
      <c r="G200" s="8">
        <v>0.3939699074074074</v>
      </c>
      <c r="H200" s="9">
        <f t="shared" si="15"/>
        <v>0.01827546296296295</v>
      </c>
      <c r="I200" s="10">
        <v>0.47986111111111107</v>
      </c>
      <c r="J200" s="14">
        <v>0.4867824074074074</v>
      </c>
      <c r="K200" s="9">
        <f t="shared" si="16"/>
        <v>0.006921296296296342</v>
      </c>
      <c r="L200" s="7">
        <v>0.5493055555555555</v>
      </c>
      <c r="M200" s="8">
        <v>0.5584606481481481</v>
      </c>
      <c r="N200" s="9">
        <f t="shared" si="17"/>
        <v>0.009155092592592617</v>
      </c>
      <c r="O200" s="7">
        <v>0.584375</v>
      </c>
      <c r="P200" s="7">
        <v>0.584375</v>
      </c>
      <c r="Q200" s="9">
        <f t="shared" si="18"/>
        <v>0</v>
      </c>
      <c r="R200" s="11">
        <f t="shared" si="19"/>
        <v>0.03435185185185191</v>
      </c>
    </row>
    <row r="201" spans="1:18" ht="12.75">
      <c r="A201">
        <v>200</v>
      </c>
      <c r="B201" s="4">
        <v>226</v>
      </c>
      <c r="C201" s="5" t="s">
        <v>270</v>
      </c>
      <c r="D201" s="5" t="s">
        <v>54</v>
      </c>
      <c r="E201" s="6" t="s">
        <v>15</v>
      </c>
      <c r="F201" s="7">
        <v>0.37916666666666665</v>
      </c>
      <c r="G201" s="8">
        <v>0.39001157407407405</v>
      </c>
      <c r="H201" s="9">
        <f t="shared" si="15"/>
        <v>0.0108449074074074</v>
      </c>
      <c r="I201" s="10">
        <v>0.48333333333333334</v>
      </c>
      <c r="J201" s="8">
        <v>0.4903125</v>
      </c>
      <c r="K201" s="9">
        <f t="shared" si="16"/>
        <v>0.006979166666666647</v>
      </c>
      <c r="L201" s="7">
        <v>0.5527777777777777</v>
      </c>
      <c r="M201" s="8">
        <v>0.5696064814814815</v>
      </c>
      <c r="N201" s="9">
        <f t="shared" si="17"/>
        <v>0.016828703703703818</v>
      </c>
      <c r="O201" s="7">
        <v>0.5902777777777778</v>
      </c>
      <c r="P201" s="7">
        <v>0.5902777777777778</v>
      </c>
      <c r="Q201" s="9">
        <f t="shared" si="18"/>
        <v>0</v>
      </c>
      <c r="R201" s="11">
        <f t="shared" si="19"/>
        <v>0.034652777777777866</v>
      </c>
    </row>
    <row r="202" spans="1:18" ht="12.75">
      <c r="A202">
        <v>201</v>
      </c>
      <c r="B202" s="4">
        <v>271</v>
      </c>
      <c r="C202" s="5" t="s">
        <v>271</v>
      </c>
      <c r="D202" s="5" t="s">
        <v>170</v>
      </c>
      <c r="E202" s="6" t="s">
        <v>272</v>
      </c>
      <c r="F202" s="7">
        <v>0.36875</v>
      </c>
      <c r="G202" s="8">
        <v>0.38255787037037037</v>
      </c>
      <c r="H202" s="9">
        <f t="shared" si="15"/>
        <v>0.013807870370370345</v>
      </c>
      <c r="I202" s="10">
        <v>0.47291666666666665</v>
      </c>
      <c r="J202" s="14">
        <v>0.48256944444444444</v>
      </c>
      <c r="K202" s="9">
        <f t="shared" si="16"/>
        <v>0.009652777777777788</v>
      </c>
      <c r="L202" s="7">
        <v>0.5423611111111111</v>
      </c>
      <c r="M202" s="14">
        <v>0.553599537037037</v>
      </c>
      <c r="N202" s="9">
        <f t="shared" si="17"/>
        <v>0.011238425925925943</v>
      </c>
      <c r="O202" s="7">
        <v>0.5746527777777778</v>
      </c>
      <c r="P202" s="7">
        <v>0.5746527777777778</v>
      </c>
      <c r="Q202" s="9">
        <f t="shared" si="18"/>
        <v>0</v>
      </c>
      <c r="R202" s="11">
        <f t="shared" si="19"/>
        <v>0.03469907407407408</v>
      </c>
    </row>
    <row r="203" spans="1:18" ht="12.75">
      <c r="A203">
        <v>202</v>
      </c>
      <c r="B203" s="4">
        <v>131</v>
      </c>
      <c r="C203" s="5" t="s">
        <v>273</v>
      </c>
      <c r="D203" s="5" t="s">
        <v>25</v>
      </c>
      <c r="E203" s="6" t="s">
        <v>79</v>
      </c>
      <c r="F203" s="7">
        <v>0.4013888888888889</v>
      </c>
      <c r="G203" s="8">
        <v>0.4159143518518519</v>
      </c>
      <c r="H203" s="9">
        <f t="shared" si="15"/>
        <v>0.014525462962962976</v>
      </c>
      <c r="I203" s="10">
        <v>0.5055555555555555</v>
      </c>
      <c r="J203" s="8">
        <v>0.5136689814814814</v>
      </c>
      <c r="K203" s="9">
        <f t="shared" si="16"/>
        <v>0.008113425925925899</v>
      </c>
      <c r="L203" s="7">
        <v>0.575</v>
      </c>
      <c r="M203" s="8">
        <v>0.5871180555555555</v>
      </c>
      <c r="N203" s="9">
        <f t="shared" si="17"/>
        <v>0.012118055555555562</v>
      </c>
      <c r="O203" s="7">
        <v>0.623263888888889</v>
      </c>
      <c r="P203" s="7">
        <v>0.623263888888889</v>
      </c>
      <c r="Q203" s="9">
        <f t="shared" si="18"/>
        <v>0</v>
      </c>
      <c r="R203" s="11">
        <f t="shared" si="19"/>
        <v>0.03475694444444444</v>
      </c>
    </row>
    <row r="204" spans="1:18" ht="12.75">
      <c r="A204">
        <v>203</v>
      </c>
      <c r="B204" s="4">
        <v>247</v>
      </c>
      <c r="C204" s="5" t="s">
        <v>274</v>
      </c>
      <c r="D204" s="5" t="s">
        <v>179</v>
      </c>
      <c r="E204" s="6" t="s">
        <v>12</v>
      </c>
      <c r="F204" s="7">
        <v>0.37430555555555556</v>
      </c>
      <c r="G204" s="8">
        <v>0.3848842592592593</v>
      </c>
      <c r="H204" s="9">
        <f t="shared" si="15"/>
        <v>0.010578703703703729</v>
      </c>
      <c r="I204" s="10">
        <v>0.4784722222222222</v>
      </c>
      <c r="J204" s="14">
        <v>0.4857638888888889</v>
      </c>
      <c r="K204" s="9">
        <f t="shared" si="16"/>
        <v>0.007291666666666696</v>
      </c>
      <c r="L204" s="7">
        <v>0.5479166666666666</v>
      </c>
      <c r="M204" s="14">
        <v>0.5648032407407407</v>
      </c>
      <c r="N204" s="9">
        <f t="shared" si="17"/>
        <v>0.016886574074074123</v>
      </c>
      <c r="O204" s="7">
        <v>0.5829861111111111</v>
      </c>
      <c r="P204" s="7">
        <v>0.5829861111111111</v>
      </c>
      <c r="Q204" s="9">
        <f t="shared" si="18"/>
        <v>0</v>
      </c>
      <c r="R204" s="11">
        <f t="shared" si="19"/>
        <v>0.03475694444444455</v>
      </c>
    </row>
    <row r="205" spans="1:18" ht="12.75">
      <c r="A205">
        <v>204</v>
      </c>
      <c r="B205" s="4">
        <v>270</v>
      </c>
      <c r="C205" s="5" t="s">
        <v>275</v>
      </c>
      <c r="D205" s="5" t="s">
        <v>71</v>
      </c>
      <c r="E205" s="6" t="s">
        <v>272</v>
      </c>
      <c r="F205" s="7">
        <v>0.3694444444444444</v>
      </c>
      <c r="G205" s="8">
        <v>0.3833912037037037</v>
      </c>
      <c r="H205" s="9">
        <f t="shared" si="15"/>
        <v>0.013946759259259311</v>
      </c>
      <c r="I205" s="10">
        <v>0.4736111111111111</v>
      </c>
      <c r="J205" s="14">
        <v>0.4828472222222222</v>
      </c>
      <c r="K205" s="9">
        <f t="shared" si="16"/>
        <v>0.009236111111111112</v>
      </c>
      <c r="L205" s="7">
        <v>0.5430555555555555</v>
      </c>
      <c r="M205" s="14">
        <v>0.5550694444444444</v>
      </c>
      <c r="N205" s="9">
        <f t="shared" si="17"/>
        <v>0.01201388888888888</v>
      </c>
      <c r="O205" s="7">
        <v>0.575</v>
      </c>
      <c r="P205" s="7">
        <v>0.575</v>
      </c>
      <c r="Q205" s="9">
        <f t="shared" si="18"/>
        <v>0</v>
      </c>
      <c r="R205" s="11">
        <f t="shared" si="19"/>
        <v>0.0351967592592593</v>
      </c>
    </row>
    <row r="206" spans="1:18" ht="12.75">
      <c r="A206">
        <v>205</v>
      </c>
      <c r="B206" s="4">
        <v>267</v>
      </c>
      <c r="C206" s="5" t="s">
        <v>276</v>
      </c>
      <c r="D206" s="5" t="s">
        <v>101</v>
      </c>
      <c r="E206" s="6" t="s">
        <v>272</v>
      </c>
      <c r="F206" s="7">
        <v>0.37013888888888885</v>
      </c>
      <c r="G206" s="8">
        <v>0.38307870370370367</v>
      </c>
      <c r="H206" s="9">
        <f t="shared" si="15"/>
        <v>0.01293981481481482</v>
      </c>
      <c r="I206" s="10">
        <v>0.47430555555555554</v>
      </c>
      <c r="J206" s="14">
        <v>0.4835300925925926</v>
      </c>
      <c r="K206" s="9">
        <f t="shared" si="16"/>
        <v>0.009224537037037073</v>
      </c>
      <c r="L206" s="7">
        <v>0.54375</v>
      </c>
      <c r="M206" s="14">
        <v>0.5567939814814815</v>
      </c>
      <c r="N206" s="9">
        <f t="shared" si="17"/>
        <v>0.013043981481481559</v>
      </c>
      <c r="O206" s="7">
        <v>0.5760416666666667</v>
      </c>
      <c r="P206" s="7">
        <v>0.5760416666666667</v>
      </c>
      <c r="Q206" s="9">
        <f t="shared" si="18"/>
        <v>0</v>
      </c>
      <c r="R206" s="11">
        <f t="shared" si="19"/>
        <v>0.03520833333333345</v>
      </c>
    </row>
    <row r="207" spans="1:18" ht="12.75">
      <c r="A207">
        <v>206</v>
      </c>
      <c r="B207" s="4">
        <v>223</v>
      </c>
      <c r="C207" s="5" t="s">
        <v>277</v>
      </c>
      <c r="D207" s="5" t="s">
        <v>278</v>
      </c>
      <c r="E207" s="6" t="s">
        <v>15</v>
      </c>
      <c r="F207" s="7">
        <v>0.3798611111111111</v>
      </c>
      <c r="G207" s="8">
        <v>0.3904976851851852</v>
      </c>
      <c r="H207" s="9">
        <f t="shared" si="15"/>
        <v>0.01063657407407409</v>
      </c>
      <c r="I207" s="10">
        <v>0.4840277777777778</v>
      </c>
      <c r="J207" s="8">
        <v>0.49743055555555554</v>
      </c>
      <c r="K207" s="9">
        <f t="shared" si="16"/>
        <v>0.013402777777777763</v>
      </c>
      <c r="L207" s="7">
        <v>0.5534722222222221</v>
      </c>
      <c r="M207" s="8">
        <v>0.564675925925926</v>
      </c>
      <c r="N207" s="9">
        <f t="shared" si="17"/>
        <v>0.011203703703703827</v>
      </c>
      <c r="O207" s="7">
        <v>0.5913194444444445</v>
      </c>
      <c r="P207" s="7">
        <v>0.5913194444444445</v>
      </c>
      <c r="Q207" s="9">
        <f t="shared" si="18"/>
        <v>0</v>
      </c>
      <c r="R207" s="11">
        <f t="shared" si="19"/>
        <v>0.03524305555555568</v>
      </c>
    </row>
    <row r="208" spans="1:18" ht="12.75">
      <c r="A208">
        <v>207</v>
      </c>
      <c r="B208" s="4">
        <v>56</v>
      </c>
      <c r="C208" s="5" t="s">
        <v>279</v>
      </c>
      <c r="D208" s="5" t="s">
        <v>280</v>
      </c>
      <c r="E208" s="6" t="s">
        <v>15</v>
      </c>
      <c r="F208" s="7">
        <v>0.41875</v>
      </c>
      <c r="G208" s="8">
        <v>0.4372337962962963</v>
      </c>
      <c r="H208" s="9">
        <f t="shared" si="15"/>
        <v>0.018483796296296262</v>
      </c>
      <c r="I208" s="10">
        <v>0.5229166666666667</v>
      </c>
      <c r="J208" s="8">
        <v>0.5300231481481481</v>
      </c>
      <c r="K208" s="9">
        <f t="shared" si="16"/>
        <v>0.007106481481481408</v>
      </c>
      <c r="L208" s="7">
        <v>0.5923611111111111</v>
      </c>
      <c r="M208" s="8">
        <v>0.602175925925926</v>
      </c>
      <c r="N208" s="9">
        <f t="shared" si="17"/>
        <v>0.009814814814814832</v>
      </c>
      <c r="O208" s="7">
        <v>0.6493055555555556</v>
      </c>
      <c r="P208" s="7">
        <v>0.6493055555555556</v>
      </c>
      <c r="Q208" s="9">
        <f t="shared" si="18"/>
        <v>0</v>
      </c>
      <c r="R208" s="11">
        <f t="shared" si="19"/>
        <v>0.0354050925925925</v>
      </c>
    </row>
    <row r="209" spans="1:18" ht="12.75">
      <c r="A209">
        <v>208</v>
      </c>
      <c r="B209" s="4">
        <v>211</v>
      </c>
      <c r="C209" s="5" t="s">
        <v>281</v>
      </c>
      <c r="D209" s="5" t="s">
        <v>54</v>
      </c>
      <c r="E209" s="6" t="s">
        <v>2</v>
      </c>
      <c r="F209" s="7">
        <v>0.38263888888888886</v>
      </c>
      <c r="G209" s="8">
        <v>0.40141203703703704</v>
      </c>
      <c r="H209" s="9">
        <f t="shared" si="15"/>
        <v>0.018773148148148178</v>
      </c>
      <c r="I209" s="10">
        <v>0.48680555555555555</v>
      </c>
      <c r="J209" s="8">
        <v>0.4942708333333333</v>
      </c>
      <c r="K209" s="9">
        <f t="shared" si="16"/>
        <v>0.007465277777777779</v>
      </c>
      <c r="L209" s="7">
        <v>0.55625</v>
      </c>
      <c r="M209" s="8">
        <v>0.565474537037037</v>
      </c>
      <c r="N209" s="9">
        <f t="shared" si="17"/>
        <v>0.009224537037036962</v>
      </c>
      <c r="O209" s="7">
        <v>0.5954861111111112</v>
      </c>
      <c r="P209" s="7">
        <v>0.5954861111111112</v>
      </c>
      <c r="Q209" s="9">
        <f t="shared" si="18"/>
        <v>0</v>
      </c>
      <c r="R209" s="11">
        <f t="shared" si="19"/>
        <v>0.03546296296296292</v>
      </c>
    </row>
    <row r="210" spans="1:18" ht="12.75">
      <c r="A210">
        <v>209</v>
      </c>
      <c r="B210" s="4">
        <v>238</v>
      </c>
      <c r="C210" s="5" t="s">
        <v>282</v>
      </c>
      <c r="D210" s="5" t="s">
        <v>76</v>
      </c>
      <c r="E210" s="6" t="s">
        <v>2</v>
      </c>
      <c r="F210" s="7">
        <v>0.3763888888888889</v>
      </c>
      <c r="G210" s="8">
        <v>0.39577546296296295</v>
      </c>
      <c r="H210" s="9">
        <f t="shared" si="15"/>
        <v>0.01938657407407407</v>
      </c>
      <c r="I210" s="10">
        <v>0.4805555555555555</v>
      </c>
      <c r="J210" s="8">
        <v>0.48783564814814817</v>
      </c>
      <c r="K210" s="9">
        <f t="shared" si="16"/>
        <v>0.007280092592592657</v>
      </c>
      <c r="L210" s="7">
        <v>0.55</v>
      </c>
      <c r="M210" s="8">
        <v>0.559050925925926</v>
      </c>
      <c r="N210" s="9">
        <f t="shared" si="17"/>
        <v>0.009050925925925934</v>
      </c>
      <c r="O210" s="7">
        <v>0.5861111111111111</v>
      </c>
      <c r="P210" s="7">
        <v>0.5861111111111111</v>
      </c>
      <c r="Q210" s="9">
        <f t="shared" si="18"/>
        <v>0</v>
      </c>
      <c r="R210" s="11">
        <f t="shared" si="19"/>
        <v>0.03571759259259266</v>
      </c>
    </row>
    <row r="211" spans="1:18" ht="12.75">
      <c r="A211">
        <v>210</v>
      </c>
      <c r="B211" s="4">
        <v>154</v>
      </c>
      <c r="C211" s="5" t="s">
        <v>283</v>
      </c>
      <c r="D211" s="5" t="s">
        <v>155</v>
      </c>
      <c r="E211" s="6" t="s">
        <v>12</v>
      </c>
      <c r="F211" s="7">
        <v>0.3958333333333333</v>
      </c>
      <c r="G211" s="8">
        <v>0.4141319444444444</v>
      </c>
      <c r="H211" s="9">
        <f t="shared" si="15"/>
        <v>0.018298611111111085</v>
      </c>
      <c r="I211" s="10">
        <v>0.5</v>
      </c>
      <c r="J211" s="8">
        <v>0.5076736111111111</v>
      </c>
      <c r="K211" s="9">
        <f t="shared" si="16"/>
        <v>0.007673611111111089</v>
      </c>
      <c r="L211" s="7">
        <v>0.5694444444444444</v>
      </c>
      <c r="M211" s="8">
        <v>0.5792476851851852</v>
      </c>
      <c r="N211" s="9">
        <f t="shared" si="17"/>
        <v>0.009803240740740793</v>
      </c>
      <c r="O211" s="7">
        <v>0.6152777777777778</v>
      </c>
      <c r="P211" s="7">
        <v>0.6152777777777778</v>
      </c>
      <c r="Q211" s="9">
        <f t="shared" si="18"/>
        <v>0</v>
      </c>
      <c r="R211" s="11">
        <f t="shared" si="19"/>
        <v>0.03577546296296297</v>
      </c>
    </row>
    <row r="212" spans="1:18" ht="12.75">
      <c r="A212">
        <v>211</v>
      </c>
      <c r="B212" s="4">
        <v>67</v>
      </c>
      <c r="C212" s="5" t="s">
        <v>284</v>
      </c>
      <c r="D212" s="5" t="s">
        <v>111</v>
      </c>
      <c r="E212" s="6" t="s">
        <v>2</v>
      </c>
      <c r="F212" s="7">
        <v>0.41597222222222224</v>
      </c>
      <c r="G212" s="8">
        <v>0.4303703703703704</v>
      </c>
      <c r="H212" s="9">
        <f t="shared" si="15"/>
        <v>0.01439814814814816</v>
      </c>
      <c r="I212" s="10">
        <v>0.5201388888888889</v>
      </c>
      <c r="J212" s="8">
        <v>0.5283217592592593</v>
      </c>
      <c r="K212" s="9">
        <f t="shared" si="16"/>
        <v>0.008182870370370354</v>
      </c>
      <c r="L212" s="7">
        <v>0.5895833333333333</v>
      </c>
      <c r="M212" s="8">
        <v>0.6030092592592593</v>
      </c>
      <c r="N212" s="9">
        <f t="shared" si="17"/>
        <v>0.013425925925925952</v>
      </c>
      <c r="O212" s="7">
        <v>0.6454861111111112</v>
      </c>
      <c r="P212" s="7">
        <v>0.6454861111111112</v>
      </c>
      <c r="Q212" s="9">
        <f t="shared" si="18"/>
        <v>0</v>
      </c>
      <c r="R212" s="11">
        <f t="shared" si="19"/>
        <v>0.036006944444444466</v>
      </c>
    </row>
    <row r="213" spans="1:18" ht="12.75">
      <c r="A213">
        <v>212</v>
      </c>
      <c r="B213" s="4">
        <v>63</v>
      </c>
      <c r="C213" s="5" t="s">
        <v>285</v>
      </c>
      <c r="D213" s="5" t="s">
        <v>286</v>
      </c>
      <c r="E213" s="6" t="s">
        <v>15</v>
      </c>
      <c r="F213" s="7">
        <v>0.4173611111111111</v>
      </c>
      <c r="G213" s="8">
        <v>0.4330555555555556</v>
      </c>
      <c r="H213" s="9">
        <f t="shared" si="15"/>
        <v>0.015694444444444455</v>
      </c>
      <c r="I213" s="10">
        <v>0.5215277777777778</v>
      </c>
      <c r="J213" s="8">
        <v>0.5298263888888889</v>
      </c>
      <c r="K213" s="9">
        <f t="shared" si="16"/>
        <v>0.008298611111111076</v>
      </c>
      <c r="L213" s="7">
        <v>0.5909722222222222</v>
      </c>
      <c r="M213" s="8">
        <v>0.6030439814814815</v>
      </c>
      <c r="N213" s="9">
        <f t="shared" si="17"/>
        <v>0.012071759259259296</v>
      </c>
      <c r="O213" s="7">
        <v>0.646875</v>
      </c>
      <c r="P213" s="7">
        <v>0.646875</v>
      </c>
      <c r="Q213" s="9">
        <f t="shared" si="18"/>
        <v>0</v>
      </c>
      <c r="R213" s="11">
        <f t="shared" si="19"/>
        <v>0.03606481481481483</v>
      </c>
    </row>
    <row r="214" spans="1:18" ht="12.75">
      <c r="A214">
        <v>213</v>
      </c>
      <c r="B214" s="4">
        <v>214</v>
      </c>
      <c r="C214" s="5" t="s">
        <v>287</v>
      </c>
      <c r="D214" s="5" t="s">
        <v>54</v>
      </c>
      <c r="E214" s="6" t="s">
        <v>12</v>
      </c>
      <c r="F214" s="7">
        <v>0.3819444444444444</v>
      </c>
      <c r="G214" s="8">
        <v>0.3980208333333333</v>
      </c>
      <c r="H214" s="9">
        <f t="shared" si="15"/>
        <v>0.016076388888888904</v>
      </c>
      <c r="I214" s="10">
        <v>0.4861111111111111</v>
      </c>
      <c r="J214" s="8">
        <v>0.4948148148148148</v>
      </c>
      <c r="K214" s="9">
        <f t="shared" si="16"/>
        <v>0.008703703703703713</v>
      </c>
      <c r="L214" s="7">
        <v>0.5555555555555555</v>
      </c>
      <c r="M214" s="8">
        <v>0.5672222222222222</v>
      </c>
      <c r="N214" s="9">
        <f t="shared" si="17"/>
        <v>0.011666666666666714</v>
      </c>
      <c r="O214" s="7">
        <v>0.5944444444444444</v>
      </c>
      <c r="P214" s="7">
        <v>0.5944444444444444</v>
      </c>
      <c r="Q214" s="9">
        <f t="shared" si="18"/>
        <v>0</v>
      </c>
      <c r="R214" s="11">
        <f t="shared" si="19"/>
        <v>0.03644675925925933</v>
      </c>
    </row>
    <row r="215" spans="1:18" ht="12.75">
      <c r="A215">
        <v>214</v>
      </c>
      <c r="B215" s="4">
        <v>115</v>
      </c>
      <c r="C215" s="5" t="s">
        <v>288</v>
      </c>
      <c r="D215" s="5" t="s">
        <v>118</v>
      </c>
      <c r="E215" s="6" t="s">
        <v>7</v>
      </c>
      <c r="F215" s="7">
        <v>0.4048611111111111</v>
      </c>
      <c r="G215" s="8">
        <v>0.41453703703703704</v>
      </c>
      <c r="H215" s="9">
        <f t="shared" si="15"/>
        <v>0.009675925925925921</v>
      </c>
      <c r="I215" s="10">
        <v>0.5090277777777777</v>
      </c>
      <c r="J215" s="8">
        <v>0.5170833333333333</v>
      </c>
      <c r="K215" s="9">
        <f t="shared" si="16"/>
        <v>0.008055555555555594</v>
      </c>
      <c r="L215" s="7">
        <v>0.5784722222222222</v>
      </c>
      <c r="M215" s="8">
        <v>0.5973263888888889</v>
      </c>
      <c r="N215" s="9">
        <f t="shared" si="17"/>
        <v>0.018854166666666727</v>
      </c>
      <c r="O215" s="7">
        <v>0.6288194444444445</v>
      </c>
      <c r="P215" s="7">
        <v>0.6288194444444445</v>
      </c>
      <c r="Q215" s="9">
        <f t="shared" si="18"/>
        <v>0</v>
      </c>
      <c r="R215" s="11">
        <f t="shared" si="19"/>
        <v>0.03658564814814824</v>
      </c>
    </row>
    <row r="216" spans="1:18" ht="12.75">
      <c r="A216">
        <v>215</v>
      </c>
      <c r="B216" s="4">
        <v>73</v>
      </c>
      <c r="C216" s="5" t="s">
        <v>289</v>
      </c>
      <c r="D216" s="13" t="s">
        <v>111</v>
      </c>
      <c r="E216" s="6" t="s">
        <v>15</v>
      </c>
      <c r="F216" s="7">
        <v>0.4145833333333333</v>
      </c>
      <c r="G216" s="8">
        <v>0.4307986111111111</v>
      </c>
      <c r="H216" s="9">
        <f t="shared" si="15"/>
        <v>0.016215277777777815</v>
      </c>
      <c r="I216" s="10">
        <v>0.51875</v>
      </c>
      <c r="J216" s="8">
        <v>0.5271527777777778</v>
      </c>
      <c r="K216" s="9">
        <f t="shared" si="16"/>
        <v>0.008402777777777759</v>
      </c>
      <c r="L216" s="7">
        <v>0.5881944444444445</v>
      </c>
      <c r="M216" s="8">
        <v>0.600949074074074</v>
      </c>
      <c r="N216" s="9">
        <f t="shared" si="17"/>
        <v>0.012754629629629588</v>
      </c>
      <c r="O216" s="7">
        <v>0.6434027777777779</v>
      </c>
      <c r="P216" s="7">
        <v>0.6434027777777779</v>
      </c>
      <c r="Q216" s="9">
        <f t="shared" si="18"/>
        <v>0</v>
      </c>
      <c r="R216" s="11">
        <f t="shared" si="19"/>
        <v>0.03737268518518516</v>
      </c>
    </row>
    <row r="217" spans="1:18" ht="12.75">
      <c r="A217">
        <v>216</v>
      </c>
      <c r="B217" s="4">
        <v>177</v>
      </c>
      <c r="C217" s="5" t="s">
        <v>290</v>
      </c>
      <c r="D217" s="5" t="s">
        <v>115</v>
      </c>
      <c r="E217" s="6" t="s">
        <v>272</v>
      </c>
      <c r="F217" s="7">
        <v>0.3909722222222222</v>
      </c>
      <c r="G217" s="8">
        <v>0.40836805555555555</v>
      </c>
      <c r="H217" s="9">
        <f t="shared" si="15"/>
        <v>0.017395833333333333</v>
      </c>
      <c r="I217" s="10">
        <v>0.49513888888888885</v>
      </c>
      <c r="J217" s="8">
        <v>0.5044675925925926</v>
      </c>
      <c r="K217" s="9">
        <f t="shared" si="16"/>
        <v>0.0093287037037037</v>
      </c>
      <c r="L217" s="7">
        <v>0.5645833333333333</v>
      </c>
      <c r="M217" s="8">
        <v>0.5762152777777778</v>
      </c>
      <c r="N217" s="9">
        <f t="shared" si="17"/>
        <v>0.011631944444444486</v>
      </c>
      <c r="O217" s="7">
        <v>0.6072916666666668</v>
      </c>
      <c r="P217" s="7">
        <v>0.6072916666666668</v>
      </c>
      <c r="Q217" s="9">
        <f t="shared" si="18"/>
        <v>0</v>
      </c>
      <c r="R217" s="11">
        <f t="shared" si="19"/>
        <v>0.03835648148148152</v>
      </c>
    </row>
    <row r="218" spans="1:18" ht="12.75">
      <c r="A218">
        <v>217</v>
      </c>
      <c r="B218" s="4">
        <v>255</v>
      </c>
      <c r="C218" s="5" t="s">
        <v>291</v>
      </c>
      <c r="D218" s="5" t="s">
        <v>54</v>
      </c>
      <c r="E218" s="6" t="s">
        <v>79</v>
      </c>
      <c r="F218" s="7">
        <v>0.3729166666666667</v>
      </c>
      <c r="G218" s="8">
        <v>0.388900462962963</v>
      </c>
      <c r="H218" s="9">
        <f t="shared" si="15"/>
        <v>0.015983796296296315</v>
      </c>
      <c r="I218" s="10">
        <v>0.4770833333333333</v>
      </c>
      <c r="J218" s="14">
        <v>0.4872337962962963</v>
      </c>
      <c r="K218" s="9">
        <f t="shared" si="16"/>
        <v>0.010150462962963014</v>
      </c>
      <c r="L218" s="7">
        <v>0.5465277777777777</v>
      </c>
      <c r="M218" s="14">
        <v>0.5588194444444444</v>
      </c>
      <c r="N218" s="9">
        <f t="shared" si="17"/>
        <v>0.0122916666666667</v>
      </c>
      <c r="O218" s="7">
        <v>0.5802083333333333</v>
      </c>
      <c r="P218" s="7">
        <v>0.5802083333333333</v>
      </c>
      <c r="Q218" s="9">
        <f t="shared" si="18"/>
        <v>0</v>
      </c>
      <c r="R218" s="11">
        <f t="shared" si="19"/>
        <v>0.03842592592592603</v>
      </c>
    </row>
    <row r="219" spans="1:18" ht="12.75">
      <c r="A219">
        <v>218</v>
      </c>
      <c r="B219" s="4">
        <v>244</v>
      </c>
      <c r="C219" s="5" t="s">
        <v>292</v>
      </c>
      <c r="D219" s="5" t="s">
        <v>46</v>
      </c>
      <c r="E219" s="6" t="s">
        <v>62</v>
      </c>
      <c r="F219" s="7">
        <v>0.375</v>
      </c>
      <c r="G219" s="8">
        <v>0.38430555555555557</v>
      </c>
      <c r="H219" s="9">
        <f t="shared" si="15"/>
        <v>0.009305555555555567</v>
      </c>
      <c r="I219" s="10">
        <v>0.47916666666666663</v>
      </c>
      <c r="J219" s="14">
        <v>0.49780092592592595</v>
      </c>
      <c r="K219" s="9">
        <f t="shared" si="16"/>
        <v>0.018634259259259323</v>
      </c>
      <c r="L219" s="7">
        <v>0.548611111111111</v>
      </c>
      <c r="M219" s="14">
        <v>0.5594097222222222</v>
      </c>
      <c r="N219" s="9">
        <f t="shared" si="17"/>
        <v>0.010798611111111134</v>
      </c>
      <c r="O219" s="7">
        <v>0.5840277777777778</v>
      </c>
      <c r="P219" s="7">
        <v>0.5840277777777778</v>
      </c>
      <c r="Q219" s="9">
        <f t="shared" si="18"/>
        <v>0</v>
      </c>
      <c r="R219" s="11">
        <f t="shared" si="19"/>
        <v>0.03873842592592602</v>
      </c>
    </row>
    <row r="220" spans="1:18" ht="12.75">
      <c r="A220">
        <v>219</v>
      </c>
      <c r="B220" s="4">
        <v>251</v>
      </c>
      <c r="C220" s="5" t="s">
        <v>293</v>
      </c>
      <c r="D220" s="5" t="s">
        <v>294</v>
      </c>
      <c r="E220" s="6" t="s">
        <v>79</v>
      </c>
      <c r="F220" s="7">
        <v>0.3736111111111111</v>
      </c>
      <c r="G220" s="8">
        <v>0.3858680555555556</v>
      </c>
      <c r="H220" s="9">
        <f t="shared" si="15"/>
        <v>0.012256944444444473</v>
      </c>
      <c r="I220" s="10">
        <v>0.47777777777777775</v>
      </c>
      <c r="J220" s="14">
        <v>0.4888425925925926</v>
      </c>
      <c r="K220" s="9">
        <f t="shared" si="16"/>
        <v>0.01106481481481486</v>
      </c>
      <c r="L220" s="7">
        <v>0.5472222222222222</v>
      </c>
      <c r="M220" s="14">
        <v>0.5636689814814815</v>
      </c>
      <c r="N220" s="9">
        <f t="shared" si="17"/>
        <v>0.016446759259259314</v>
      </c>
      <c r="O220" s="7">
        <v>0.5815972222222222</v>
      </c>
      <c r="P220" s="7">
        <v>0.5815972222222222</v>
      </c>
      <c r="Q220" s="9">
        <f t="shared" si="18"/>
        <v>0</v>
      </c>
      <c r="R220" s="11">
        <f t="shared" si="19"/>
        <v>0.03976851851851865</v>
      </c>
    </row>
    <row r="221" spans="1:18" ht="12.75">
      <c r="A221">
        <v>220</v>
      </c>
      <c r="B221" s="4">
        <v>264</v>
      </c>
      <c r="C221" s="5" t="s">
        <v>295</v>
      </c>
      <c r="D221" s="5" t="s">
        <v>54</v>
      </c>
      <c r="E221" s="6" t="s">
        <v>2</v>
      </c>
      <c r="F221" s="7">
        <v>0.3708333333333333</v>
      </c>
      <c r="G221" s="8">
        <v>0.38504629629629633</v>
      </c>
      <c r="H221" s="9">
        <f t="shared" si="15"/>
        <v>0.014212962962963038</v>
      </c>
      <c r="I221" s="10">
        <v>0.475</v>
      </c>
      <c r="J221" s="14">
        <v>0.4836574074074074</v>
      </c>
      <c r="K221" s="9">
        <f t="shared" si="16"/>
        <v>0.008657407407407447</v>
      </c>
      <c r="L221" s="7">
        <v>0.5444444444444444</v>
      </c>
      <c r="M221" s="14">
        <v>0.5633449074074074</v>
      </c>
      <c r="N221" s="9">
        <f t="shared" si="17"/>
        <v>0.018900462962962994</v>
      </c>
      <c r="O221" s="7">
        <v>0.5770833333333333</v>
      </c>
      <c r="P221" s="7">
        <v>0.5770833333333333</v>
      </c>
      <c r="Q221" s="9">
        <f t="shared" si="18"/>
        <v>0</v>
      </c>
      <c r="R221" s="11">
        <f t="shared" si="19"/>
        <v>0.04177083333333348</v>
      </c>
    </row>
    <row r="222" spans="1:18" ht="12.75">
      <c r="A222">
        <v>221</v>
      </c>
      <c r="B222" s="4">
        <v>96</v>
      </c>
      <c r="C222" s="5" t="s">
        <v>296</v>
      </c>
      <c r="D222" s="5" t="s">
        <v>132</v>
      </c>
      <c r="E222" s="6" t="s">
        <v>272</v>
      </c>
      <c r="F222" s="7">
        <v>0.4097222222222222</v>
      </c>
      <c r="G222" s="8">
        <v>0.43547453703703703</v>
      </c>
      <c r="H222" s="9">
        <f t="shared" si="15"/>
        <v>0.025752314814814825</v>
      </c>
      <c r="I222" s="10">
        <v>0.5138888888888888</v>
      </c>
      <c r="J222" s="8">
        <v>0.5218171296296297</v>
      </c>
      <c r="K222" s="9">
        <f t="shared" si="16"/>
        <v>0.007928240740740833</v>
      </c>
      <c r="L222" s="7">
        <v>0.5833333333333333</v>
      </c>
      <c r="M222" s="8">
        <v>0.5939930555555556</v>
      </c>
      <c r="N222" s="9">
        <f t="shared" si="17"/>
        <v>0.010659722222222334</v>
      </c>
      <c r="O222" s="7">
        <v>0.6354166666666666</v>
      </c>
      <c r="P222" s="7">
        <v>0.6354166666666666</v>
      </c>
      <c r="Q222" s="9">
        <f t="shared" si="18"/>
        <v>0</v>
      </c>
      <c r="R222" s="11">
        <f t="shared" si="19"/>
        <v>0.04434027777777799</v>
      </c>
    </row>
    <row r="223" spans="1:18" ht="12.75">
      <c r="A223">
        <v>222</v>
      </c>
      <c r="B223" s="4">
        <v>201</v>
      </c>
      <c r="C223" s="5" t="s">
        <v>328</v>
      </c>
      <c r="D223" s="5" t="s">
        <v>137</v>
      </c>
      <c r="E223" s="6" t="s">
        <v>12</v>
      </c>
      <c r="F223" s="7">
        <v>0.3854166666666667</v>
      </c>
      <c r="G223" s="8">
        <v>0.40702546296296294</v>
      </c>
      <c r="H223" s="9">
        <f t="shared" si="15"/>
        <v>0.02160879629629625</v>
      </c>
      <c r="I223" s="10">
        <v>0.4895833333333333</v>
      </c>
      <c r="J223" s="8">
        <v>0.5061805555555555</v>
      </c>
      <c r="K223" s="9">
        <f t="shared" si="16"/>
        <v>0.016597222222222208</v>
      </c>
      <c r="L223" s="7">
        <v>0.5590277777777778</v>
      </c>
      <c r="M223" s="8">
        <v>0.5684953703703703</v>
      </c>
      <c r="N223" s="9">
        <f t="shared" si="17"/>
        <v>0.009467592592592555</v>
      </c>
      <c r="O223" s="7">
        <v>0.5989583333333334</v>
      </c>
      <c r="P223" s="7">
        <v>0.5989583333333334</v>
      </c>
      <c r="Q223" s="9">
        <f t="shared" si="18"/>
        <v>0</v>
      </c>
      <c r="R223" s="11">
        <f t="shared" si="19"/>
        <v>0.047673611111111014</v>
      </c>
    </row>
    <row r="224" spans="1:18" ht="12.75">
      <c r="A224">
        <v>223</v>
      </c>
      <c r="B224" s="4">
        <v>108</v>
      </c>
      <c r="C224" s="5" t="s">
        <v>329</v>
      </c>
      <c r="D224" s="5" t="s">
        <v>330</v>
      </c>
      <c r="E224" s="6" t="s">
        <v>2</v>
      </c>
      <c r="F224" s="7">
        <v>0.40694444444444444</v>
      </c>
      <c r="G224" s="8">
        <v>0.4257407407407408</v>
      </c>
      <c r="H224" s="9">
        <f t="shared" si="15"/>
        <v>0.018796296296296366</v>
      </c>
      <c r="I224" s="10">
        <v>0.5111111111111111</v>
      </c>
      <c r="J224" s="8">
        <v>0.5206828703703704</v>
      </c>
      <c r="K224" s="9">
        <f t="shared" si="16"/>
        <v>0.00957175925925935</v>
      </c>
      <c r="L224" s="7">
        <v>0.5805555555555555</v>
      </c>
      <c r="M224" s="8">
        <v>0.6019791666666666</v>
      </c>
      <c r="N224" s="9">
        <f t="shared" si="17"/>
        <v>0.02142361111111113</v>
      </c>
      <c r="O224" s="7">
        <v>0.63125</v>
      </c>
      <c r="P224" s="7">
        <v>0.63125</v>
      </c>
      <c r="Q224" s="9">
        <f t="shared" si="18"/>
        <v>0</v>
      </c>
      <c r="R224" s="11">
        <f t="shared" si="19"/>
        <v>0.049791666666666845</v>
      </c>
    </row>
    <row r="225" spans="1:18" ht="12.75">
      <c r="A225">
        <v>224</v>
      </c>
      <c r="B225" s="4">
        <v>37</v>
      </c>
      <c r="C225" s="5" t="s">
        <v>331</v>
      </c>
      <c r="D225" s="5" t="s">
        <v>33</v>
      </c>
      <c r="E225" s="6" t="s">
        <v>2</v>
      </c>
      <c r="F225" s="7">
        <v>0.42291666666666666</v>
      </c>
      <c r="G225" s="8">
        <v>0.4315393518518519</v>
      </c>
      <c r="H225" s="9">
        <f t="shared" si="15"/>
        <v>0.00862268518518522</v>
      </c>
      <c r="I225" s="10">
        <v>0.5270833333333333</v>
      </c>
      <c r="J225" s="8">
        <v>0.5333333333333333</v>
      </c>
      <c r="K225" s="9">
        <f t="shared" si="16"/>
        <v>0.006249999999999978</v>
      </c>
      <c r="L225" s="7">
        <v>0.5965277777777778</v>
      </c>
      <c r="M225" s="8">
        <v>0.6666666666666666</v>
      </c>
      <c r="N225" s="9">
        <f t="shared" si="17"/>
        <v>0.07013888888888886</v>
      </c>
      <c r="O225" s="7">
        <v>0.6559027777777778</v>
      </c>
      <c r="P225" s="7">
        <v>0.6559027777777778</v>
      </c>
      <c r="Q225" s="9">
        <f t="shared" si="18"/>
        <v>0</v>
      </c>
      <c r="R225" s="11">
        <f t="shared" si="19"/>
        <v>0.08501157407407406</v>
      </c>
    </row>
    <row r="226" spans="1:18" ht="12.75">
      <c r="A226">
        <v>225</v>
      </c>
      <c r="B226" s="4">
        <v>24</v>
      </c>
      <c r="C226" s="5" t="s">
        <v>332</v>
      </c>
      <c r="D226" s="5" t="s">
        <v>25</v>
      </c>
      <c r="E226" s="6" t="s">
        <v>12</v>
      </c>
      <c r="F226" s="7">
        <v>0.42638888888888893</v>
      </c>
      <c r="G226" s="8">
        <v>0.4425</v>
      </c>
      <c r="H226" s="9">
        <f t="shared" si="15"/>
        <v>0.016111111111111076</v>
      </c>
      <c r="I226" s="10">
        <v>0.5305555555555556</v>
      </c>
      <c r="J226" s="8">
        <v>0.5366435185185185</v>
      </c>
      <c r="K226" s="9">
        <f t="shared" si="16"/>
        <v>0.0060879629629629894</v>
      </c>
      <c r="L226" s="7">
        <v>0.6</v>
      </c>
      <c r="M226" s="8">
        <v>0.6666666666666666</v>
      </c>
      <c r="N226" s="9">
        <f t="shared" si="17"/>
        <v>0.06666666666666665</v>
      </c>
      <c r="O226" s="7">
        <v>0.6604166666666667</v>
      </c>
      <c r="P226" s="7">
        <v>0.6604166666666667</v>
      </c>
      <c r="Q226" s="9">
        <f t="shared" si="18"/>
        <v>0</v>
      </c>
      <c r="R226" s="11">
        <f t="shared" si="19"/>
        <v>0.08886574074074072</v>
      </c>
    </row>
    <row r="227" spans="1:18" ht="12.75">
      <c r="A227">
        <v>226</v>
      </c>
      <c r="B227" s="4">
        <v>79</v>
      </c>
      <c r="C227" s="5" t="s">
        <v>333</v>
      </c>
      <c r="D227" s="5" t="s">
        <v>173</v>
      </c>
      <c r="E227" s="6" t="s">
        <v>2</v>
      </c>
      <c r="F227" s="7">
        <v>0.4131944444444444</v>
      </c>
      <c r="G227" s="8">
        <v>0.4227546296296296</v>
      </c>
      <c r="H227" s="9">
        <f t="shared" si="15"/>
        <v>0.0095601851851852</v>
      </c>
      <c r="I227" s="10">
        <v>0.5173611111111112</v>
      </c>
      <c r="J227" s="8">
        <v>0.5237268518518519</v>
      </c>
      <c r="K227" s="9">
        <f t="shared" si="16"/>
        <v>0.0063657407407407</v>
      </c>
      <c r="L227" s="7">
        <v>0.5868055555555556</v>
      </c>
      <c r="M227" s="8">
        <v>0.6666666666666666</v>
      </c>
      <c r="N227" s="9">
        <f t="shared" si="17"/>
        <v>0.07986111111111105</v>
      </c>
      <c r="O227" s="7">
        <v>0.6413194444444446</v>
      </c>
      <c r="P227" s="7">
        <v>0.6413194444444446</v>
      </c>
      <c r="Q227" s="9">
        <f t="shared" si="18"/>
        <v>0</v>
      </c>
      <c r="R227" s="11">
        <f t="shared" si="19"/>
        <v>0.09578703703703695</v>
      </c>
    </row>
    <row r="228" spans="1:18" ht="12.75">
      <c r="A228">
        <v>227</v>
      </c>
      <c r="B228" s="4">
        <v>71</v>
      </c>
      <c r="C228" s="5" t="s">
        <v>334</v>
      </c>
      <c r="D228" s="13" t="s">
        <v>54</v>
      </c>
      <c r="E228" s="6" t="s">
        <v>12</v>
      </c>
      <c r="F228" s="7">
        <v>0.4152777777777778</v>
      </c>
      <c r="G228" s="8">
        <v>0.42585648148148153</v>
      </c>
      <c r="H228" s="9">
        <f t="shared" si="15"/>
        <v>0.010578703703703729</v>
      </c>
      <c r="I228" s="10">
        <v>0.5194444444444445</v>
      </c>
      <c r="J228" s="8">
        <v>0.5293981481481481</v>
      </c>
      <c r="K228" s="9">
        <f t="shared" si="16"/>
        <v>0.009953703703703631</v>
      </c>
      <c r="L228" s="7">
        <v>0.5888888888888889</v>
      </c>
      <c r="M228" s="8">
        <v>0.6666666666666666</v>
      </c>
      <c r="N228" s="9">
        <f t="shared" si="17"/>
        <v>0.07777777777777772</v>
      </c>
      <c r="O228" s="7">
        <v>0.6440972222222223</v>
      </c>
      <c r="P228" s="7">
        <v>0.6440972222222223</v>
      </c>
      <c r="Q228" s="9">
        <f t="shared" si="18"/>
        <v>0</v>
      </c>
      <c r="R228" s="11">
        <f t="shared" si="19"/>
        <v>0.09831018518518508</v>
      </c>
    </row>
    <row r="229" spans="1:18" ht="12.75">
      <c r="A229">
        <v>228</v>
      </c>
      <c r="B229" s="4">
        <v>138</v>
      </c>
      <c r="C229" s="5" t="s">
        <v>335</v>
      </c>
      <c r="D229" s="5" t="s">
        <v>336</v>
      </c>
      <c r="E229" s="6" t="s">
        <v>7</v>
      </c>
      <c r="F229" s="7">
        <v>0.4</v>
      </c>
      <c r="G229" s="8">
        <v>0.4112152777777778</v>
      </c>
      <c r="H229" s="9">
        <f t="shared" si="15"/>
        <v>0.011215277777777755</v>
      </c>
      <c r="I229" s="10">
        <v>0.5041666666666667</v>
      </c>
      <c r="J229" s="8">
        <v>0.5104050925925926</v>
      </c>
      <c r="K229" s="9">
        <f t="shared" si="16"/>
        <v>0.006238425925925939</v>
      </c>
      <c r="L229" s="7">
        <v>0.5736111111111111</v>
      </c>
      <c r="M229" s="8">
        <v>0.6666666666666666</v>
      </c>
      <c r="N229" s="9">
        <f t="shared" si="17"/>
        <v>0.09305555555555556</v>
      </c>
      <c r="O229" s="7">
        <v>0.6208333333333333</v>
      </c>
      <c r="P229" s="7">
        <v>0.6208333333333333</v>
      </c>
      <c r="Q229" s="9">
        <f t="shared" si="18"/>
        <v>0</v>
      </c>
      <c r="R229" s="11">
        <f t="shared" si="19"/>
        <v>0.11050925925925925</v>
      </c>
    </row>
    <row r="230" spans="1:18" ht="12.75">
      <c r="A230">
        <v>229</v>
      </c>
      <c r="B230" s="4">
        <v>136</v>
      </c>
      <c r="C230" s="5" t="s">
        <v>337</v>
      </c>
      <c r="D230" s="5" t="s">
        <v>338</v>
      </c>
      <c r="E230" s="6" t="s">
        <v>7</v>
      </c>
      <c r="F230" s="7">
        <v>0.4</v>
      </c>
      <c r="G230" s="8">
        <v>0.4133912037037037</v>
      </c>
      <c r="H230" s="9">
        <f t="shared" si="15"/>
        <v>0.013391203703703669</v>
      </c>
      <c r="I230" s="10">
        <v>0.5041666666666667</v>
      </c>
      <c r="J230" s="8">
        <v>0.5115509259259259</v>
      </c>
      <c r="K230" s="9">
        <f t="shared" si="16"/>
        <v>0.007384259259259229</v>
      </c>
      <c r="L230" s="7">
        <v>0.5736111111111111</v>
      </c>
      <c r="M230" s="8">
        <v>0.6666666666666666</v>
      </c>
      <c r="N230" s="9">
        <f t="shared" si="17"/>
        <v>0.09305555555555556</v>
      </c>
      <c r="O230" s="7">
        <v>0.6215277777777778</v>
      </c>
      <c r="P230" s="7">
        <v>0.6215277777777778</v>
      </c>
      <c r="Q230" s="9">
        <f t="shared" si="18"/>
        <v>0</v>
      </c>
      <c r="R230" s="11">
        <f t="shared" si="19"/>
        <v>0.11383101851851846</v>
      </c>
    </row>
    <row r="231" spans="1:18" ht="12.75">
      <c r="A231">
        <v>230</v>
      </c>
      <c r="B231" s="4">
        <v>163</v>
      </c>
      <c r="C231" s="5" t="s">
        <v>339</v>
      </c>
      <c r="D231" s="5" t="s">
        <v>23</v>
      </c>
      <c r="E231" s="6" t="s">
        <v>7</v>
      </c>
      <c r="F231" s="7">
        <v>0.39375</v>
      </c>
      <c r="G231" s="8">
        <v>0.40261574074074075</v>
      </c>
      <c r="H231" s="9">
        <f t="shared" si="15"/>
        <v>0.008865740740740757</v>
      </c>
      <c r="I231" s="10">
        <v>0.4979166666666667</v>
      </c>
      <c r="J231" s="8">
        <v>0.5043981481481481</v>
      </c>
      <c r="K231" s="9">
        <f t="shared" si="16"/>
        <v>0.0064814814814814214</v>
      </c>
      <c r="L231" s="7">
        <v>0.5673611111111111</v>
      </c>
      <c r="M231" s="8">
        <v>0.6666666666666666</v>
      </c>
      <c r="N231" s="9">
        <f t="shared" si="17"/>
        <v>0.09930555555555554</v>
      </c>
      <c r="O231" s="7">
        <v>0.6121527777777779</v>
      </c>
      <c r="P231" s="7">
        <v>0.6121527777777779</v>
      </c>
      <c r="Q231" s="9">
        <f t="shared" si="18"/>
        <v>0</v>
      </c>
      <c r="R231" s="11">
        <f t="shared" si="19"/>
        <v>0.11465277777777771</v>
      </c>
    </row>
    <row r="232" spans="1:18" ht="12.75">
      <c r="A232">
        <v>231</v>
      </c>
      <c r="B232" s="4">
        <v>137</v>
      </c>
      <c r="C232" s="5" t="s">
        <v>340</v>
      </c>
      <c r="D232" s="5" t="s">
        <v>338</v>
      </c>
      <c r="E232" s="6" t="s">
        <v>7</v>
      </c>
      <c r="F232" s="7">
        <v>0.4</v>
      </c>
      <c r="G232" s="8">
        <v>0.41899305555555555</v>
      </c>
      <c r="H232" s="9">
        <f t="shared" si="15"/>
        <v>0.018993055555555527</v>
      </c>
      <c r="I232" s="10">
        <v>0.5041666666666667</v>
      </c>
      <c r="J232" s="8">
        <v>0.5107060185185185</v>
      </c>
      <c r="K232" s="9">
        <f t="shared" si="16"/>
        <v>0.006539351851851838</v>
      </c>
      <c r="L232" s="7">
        <v>0.5736111111111111</v>
      </c>
      <c r="M232" s="8">
        <v>0.6666666666666666</v>
      </c>
      <c r="N232" s="9">
        <f t="shared" si="17"/>
        <v>0.09305555555555556</v>
      </c>
      <c r="O232" s="7">
        <v>0.6211805555555556</v>
      </c>
      <c r="P232" s="7">
        <v>0.6211805555555556</v>
      </c>
      <c r="Q232" s="9">
        <f t="shared" si="18"/>
        <v>0</v>
      </c>
      <c r="R232" s="11">
        <f t="shared" si="19"/>
        <v>0.11858796296296292</v>
      </c>
    </row>
    <row r="233" spans="1:18" ht="12.75">
      <c r="A233">
        <v>232</v>
      </c>
      <c r="B233" s="4">
        <v>100</v>
      </c>
      <c r="C233" s="5" t="s">
        <v>341</v>
      </c>
      <c r="D233" s="5" t="s">
        <v>54</v>
      </c>
      <c r="E233" s="6" t="s">
        <v>2</v>
      </c>
      <c r="F233" s="7">
        <v>0.4083333333333333</v>
      </c>
      <c r="G233" s="8">
        <v>0.4336111111111111</v>
      </c>
      <c r="H233" s="9">
        <f t="shared" si="15"/>
        <v>0.025277777777777788</v>
      </c>
      <c r="I233" s="10">
        <v>0.5125</v>
      </c>
      <c r="J233" s="8">
        <v>0.5289351851851852</v>
      </c>
      <c r="K233" s="9">
        <f t="shared" si="16"/>
        <v>0.016435185185185275</v>
      </c>
      <c r="L233" s="7">
        <v>0.5819444444444444</v>
      </c>
      <c r="M233" s="8">
        <v>0.6666666666666666</v>
      </c>
      <c r="N233" s="9">
        <f t="shared" si="17"/>
        <v>0.08472222222222225</v>
      </c>
      <c r="O233" s="7">
        <v>0.6340277777777777</v>
      </c>
      <c r="P233" s="7">
        <v>0.6340277777777777</v>
      </c>
      <c r="Q233" s="9">
        <f t="shared" si="18"/>
        <v>0</v>
      </c>
      <c r="R233" s="11">
        <f t="shared" si="19"/>
        <v>0.12643518518518532</v>
      </c>
    </row>
    <row r="234" spans="1:18" ht="12.75">
      <c r="A234">
        <v>233</v>
      </c>
      <c r="B234" s="4">
        <v>233</v>
      </c>
      <c r="C234" s="5" t="s">
        <v>342</v>
      </c>
      <c r="D234" s="5" t="s">
        <v>343</v>
      </c>
      <c r="E234" s="6" t="s">
        <v>12</v>
      </c>
      <c r="F234" s="7">
        <v>0.37777777777777777</v>
      </c>
      <c r="G234" s="8">
        <v>0.38613425925925926</v>
      </c>
      <c r="H234" s="9">
        <f t="shared" si="15"/>
        <v>0.008356481481481493</v>
      </c>
      <c r="I234" s="10">
        <v>0.4819444444444444</v>
      </c>
      <c r="J234" s="8">
        <v>0.48863425925925924</v>
      </c>
      <c r="K234" s="9">
        <f t="shared" si="16"/>
        <v>0.006689814814814843</v>
      </c>
      <c r="L234" s="7">
        <v>0.5513888888888888</v>
      </c>
      <c r="M234" s="8">
        <v>0.6666666666666666</v>
      </c>
      <c r="N234" s="9">
        <f t="shared" si="17"/>
        <v>0.11527777777777781</v>
      </c>
      <c r="O234" s="7">
        <v>0.5878472222222223</v>
      </c>
      <c r="P234" s="7">
        <v>0.5878472222222223</v>
      </c>
      <c r="Q234" s="9">
        <f t="shared" si="18"/>
        <v>0</v>
      </c>
      <c r="R234" s="11">
        <f t="shared" si="19"/>
        <v>0.13032407407407415</v>
      </c>
    </row>
    <row r="235" spans="1:18" ht="12.75">
      <c r="A235">
        <v>234</v>
      </c>
      <c r="B235" s="4">
        <v>216</v>
      </c>
      <c r="C235" s="5" t="s">
        <v>344</v>
      </c>
      <c r="D235" s="5" t="s">
        <v>54</v>
      </c>
      <c r="E235" s="6" t="s">
        <v>7</v>
      </c>
      <c r="F235" s="7">
        <v>0.3819444444444444</v>
      </c>
      <c r="G235" s="8">
        <v>0.3916203703703704</v>
      </c>
      <c r="H235" s="9">
        <f t="shared" si="15"/>
        <v>0.009675925925925977</v>
      </c>
      <c r="I235" s="10">
        <v>0.4861111111111111</v>
      </c>
      <c r="J235" s="8">
        <v>0.49658564814814815</v>
      </c>
      <c r="K235" s="9">
        <f t="shared" si="16"/>
        <v>0.010474537037037046</v>
      </c>
      <c r="L235" s="7">
        <v>0.5555555555555555</v>
      </c>
      <c r="M235" s="8">
        <v>0.6666666666666666</v>
      </c>
      <c r="N235" s="9">
        <f t="shared" si="17"/>
        <v>0.11111111111111116</v>
      </c>
      <c r="O235" s="7">
        <v>0.59375</v>
      </c>
      <c r="P235" s="7">
        <v>0.59375</v>
      </c>
      <c r="Q235" s="9">
        <f t="shared" si="18"/>
        <v>0</v>
      </c>
      <c r="R235" s="11">
        <f t="shared" si="19"/>
        <v>0.13126157407407418</v>
      </c>
    </row>
    <row r="236" spans="1:18" ht="12.75">
      <c r="A236">
        <v>235</v>
      </c>
      <c r="B236" s="4">
        <v>218</v>
      </c>
      <c r="C236" s="5" t="s">
        <v>345</v>
      </c>
      <c r="D236" s="5" t="s">
        <v>54</v>
      </c>
      <c r="E236" s="6" t="s">
        <v>12</v>
      </c>
      <c r="F236" s="7">
        <v>0.38125</v>
      </c>
      <c r="G236" s="8">
        <v>0.39349537037037036</v>
      </c>
      <c r="H236" s="9">
        <f t="shared" si="15"/>
        <v>0.012245370370370379</v>
      </c>
      <c r="I236" s="10">
        <v>0.48541666666666666</v>
      </c>
      <c r="J236" s="8">
        <v>0.4931712962962963</v>
      </c>
      <c r="K236" s="9">
        <f t="shared" si="16"/>
        <v>0.007754629629629639</v>
      </c>
      <c r="L236" s="7">
        <v>0.554861111111111</v>
      </c>
      <c r="M236" s="8">
        <v>0.6666666666666666</v>
      </c>
      <c r="N236" s="9">
        <f t="shared" si="17"/>
        <v>0.1118055555555556</v>
      </c>
      <c r="O236" s="7">
        <v>0.5930555555555556</v>
      </c>
      <c r="P236" s="7">
        <v>0.5930555555555556</v>
      </c>
      <c r="Q236" s="9">
        <f t="shared" si="18"/>
        <v>0</v>
      </c>
      <c r="R236" s="11">
        <f t="shared" si="19"/>
        <v>0.13180555555555562</v>
      </c>
    </row>
    <row r="237" spans="1:18" ht="12.75">
      <c r="A237">
        <v>236</v>
      </c>
      <c r="B237" s="4">
        <v>249</v>
      </c>
      <c r="C237" s="5" t="s">
        <v>346</v>
      </c>
      <c r="D237" s="5" t="s">
        <v>347</v>
      </c>
      <c r="E237" s="6" t="s">
        <v>2</v>
      </c>
      <c r="F237" s="7">
        <v>0.37430555555555556</v>
      </c>
      <c r="G237" s="8">
        <v>0.38387731481481485</v>
      </c>
      <c r="H237" s="9">
        <f t="shared" si="15"/>
        <v>0.009571759259259294</v>
      </c>
      <c r="I237" s="10">
        <v>0.4784722222222222</v>
      </c>
      <c r="J237" s="14">
        <v>0.485462962962963</v>
      </c>
      <c r="K237" s="9">
        <f t="shared" si="16"/>
        <v>0.006990740740740797</v>
      </c>
      <c r="L237" s="7">
        <v>0.5479166666666666</v>
      </c>
      <c r="M237" s="14">
        <v>0.6666666666666666</v>
      </c>
      <c r="N237" s="9">
        <f t="shared" si="17"/>
        <v>0.11875000000000002</v>
      </c>
      <c r="O237" s="7">
        <v>0.5822916666666667</v>
      </c>
      <c r="P237" s="7">
        <v>0.5822916666666667</v>
      </c>
      <c r="Q237" s="9">
        <f t="shared" si="18"/>
        <v>0</v>
      </c>
      <c r="R237" s="11">
        <f t="shared" si="19"/>
        <v>0.1353125000000001</v>
      </c>
    </row>
    <row r="238" spans="1:18" ht="12.75">
      <c r="A238">
        <v>237</v>
      </c>
      <c r="B238" s="4">
        <v>206</v>
      </c>
      <c r="C238" s="5" t="s">
        <v>348</v>
      </c>
      <c r="D238" s="5" t="s">
        <v>54</v>
      </c>
      <c r="E238" s="6" t="s">
        <v>2</v>
      </c>
      <c r="F238" s="7">
        <v>0.3840277777777778</v>
      </c>
      <c r="G238" s="8">
        <v>0.3930208333333333</v>
      </c>
      <c r="H238" s="9">
        <f t="shared" si="15"/>
        <v>0.008993055555555518</v>
      </c>
      <c r="I238" s="10">
        <v>0.48819444444444443</v>
      </c>
      <c r="J238" s="8">
        <v>0.625</v>
      </c>
      <c r="K238" s="9">
        <f t="shared" si="16"/>
        <v>0.13680555555555557</v>
      </c>
      <c r="L238" s="7">
        <v>0.5576388888888888</v>
      </c>
      <c r="M238" s="8">
        <v>0.5662037037037037</v>
      </c>
      <c r="N238" s="9">
        <f t="shared" si="17"/>
        <v>0.008564814814814858</v>
      </c>
      <c r="O238" s="7">
        <v>0.5972222222222222</v>
      </c>
      <c r="P238" s="7">
        <v>0.5972222222222222</v>
      </c>
      <c r="Q238" s="9">
        <f t="shared" si="18"/>
        <v>0</v>
      </c>
      <c r="R238" s="11">
        <f t="shared" si="19"/>
        <v>0.15436342592592595</v>
      </c>
    </row>
    <row r="239" spans="1:18" ht="12.75">
      <c r="A239">
        <v>238</v>
      </c>
      <c r="B239" s="4">
        <v>17</v>
      </c>
      <c r="C239" s="5" t="s">
        <v>349</v>
      </c>
      <c r="D239" s="5" t="s">
        <v>11</v>
      </c>
      <c r="E239" s="6" t="s">
        <v>7</v>
      </c>
      <c r="F239" s="7">
        <v>0.4277777777777778</v>
      </c>
      <c r="G239" s="8">
        <v>0.43548611111111113</v>
      </c>
      <c r="H239" s="9">
        <f t="shared" si="15"/>
        <v>0.007708333333333317</v>
      </c>
      <c r="I239" s="10">
        <v>0.5319444444444444</v>
      </c>
      <c r="J239" s="8">
        <v>0.625</v>
      </c>
      <c r="K239" s="9">
        <f t="shared" si="16"/>
        <v>0.09305555555555556</v>
      </c>
      <c r="L239" s="7">
        <v>0.6013888888888889</v>
      </c>
      <c r="M239" s="8">
        <v>0.6666666666666666</v>
      </c>
      <c r="N239" s="9">
        <f t="shared" si="17"/>
        <v>0.06527777777777777</v>
      </c>
      <c r="O239" s="7">
        <v>0.6628472222222223</v>
      </c>
      <c r="P239" s="7">
        <v>0.6628472222222223</v>
      </c>
      <c r="Q239" s="9">
        <f t="shared" si="18"/>
        <v>0</v>
      </c>
      <c r="R239" s="11">
        <f t="shared" si="19"/>
        <v>0.16604166666666664</v>
      </c>
    </row>
    <row r="240" spans="1:18" ht="12.75">
      <c r="A240">
        <v>239</v>
      </c>
      <c r="B240" s="4">
        <v>11</v>
      </c>
      <c r="C240" s="5" t="s">
        <v>350</v>
      </c>
      <c r="D240" s="5" t="s">
        <v>11</v>
      </c>
      <c r="E240" s="6" t="s">
        <v>7</v>
      </c>
      <c r="F240" s="7">
        <v>0.4291666666666667</v>
      </c>
      <c r="G240" s="8">
        <v>0.44370370370370377</v>
      </c>
      <c r="H240" s="9">
        <f t="shared" si="15"/>
        <v>0.01453703703703707</v>
      </c>
      <c r="I240" s="10">
        <v>0.5333333333333333</v>
      </c>
      <c r="J240" s="8">
        <v>0.625</v>
      </c>
      <c r="K240" s="9">
        <f t="shared" si="16"/>
        <v>0.09166666666666667</v>
      </c>
      <c r="L240" s="7">
        <v>0.6027777777777777</v>
      </c>
      <c r="M240" s="8">
        <v>0.6666666666666666</v>
      </c>
      <c r="N240" s="9">
        <f t="shared" si="17"/>
        <v>0.06388888888888888</v>
      </c>
      <c r="O240" s="7">
        <v>0.6649305555555556</v>
      </c>
      <c r="P240" s="7">
        <v>0.6649305555555556</v>
      </c>
      <c r="Q240" s="9">
        <f t="shared" si="18"/>
        <v>0</v>
      </c>
      <c r="R240" s="11">
        <f t="shared" si="19"/>
        <v>0.17009259259259263</v>
      </c>
    </row>
    <row r="241" spans="1:18" ht="12.75">
      <c r="A241">
        <v>240</v>
      </c>
      <c r="B241" s="4">
        <v>262</v>
      </c>
      <c r="C241" s="5" t="s">
        <v>351</v>
      </c>
      <c r="D241" s="5" t="s">
        <v>125</v>
      </c>
      <c r="E241" s="6" t="s">
        <v>79</v>
      </c>
      <c r="F241" s="7">
        <v>0.3708333333333333</v>
      </c>
      <c r="G241" s="8">
        <v>0.3885416666666667</v>
      </c>
      <c r="H241" s="9">
        <f t="shared" si="15"/>
        <v>0.01770833333333338</v>
      </c>
      <c r="I241" s="10">
        <v>0.475</v>
      </c>
      <c r="J241" s="14">
        <v>0.625</v>
      </c>
      <c r="K241" s="9">
        <f t="shared" si="16"/>
        <v>0.15000000000000002</v>
      </c>
      <c r="L241" s="7">
        <v>0.5444444444444444</v>
      </c>
      <c r="M241" s="14">
        <v>0.552349537037037</v>
      </c>
      <c r="N241" s="9">
        <f t="shared" si="17"/>
        <v>0.007905092592592644</v>
      </c>
      <c r="O241" s="7">
        <v>0.5777777777777777</v>
      </c>
      <c r="P241" s="7">
        <v>0.5777777777777777</v>
      </c>
      <c r="Q241" s="9">
        <f t="shared" si="18"/>
        <v>0</v>
      </c>
      <c r="R241" s="11">
        <f t="shared" si="19"/>
        <v>0.17561342592592605</v>
      </c>
    </row>
    <row r="242" spans="1:18" ht="12.75">
      <c r="A242">
        <v>241</v>
      </c>
      <c r="B242" s="4">
        <v>48</v>
      </c>
      <c r="C242" s="5" t="s">
        <v>352</v>
      </c>
      <c r="D242" s="5" t="s">
        <v>6</v>
      </c>
      <c r="E242" s="6" t="s">
        <v>12</v>
      </c>
      <c r="F242" s="7">
        <v>0.42083333333333334</v>
      </c>
      <c r="G242" s="8">
        <v>0.429375</v>
      </c>
      <c r="H242" s="9">
        <f t="shared" si="15"/>
        <v>0.00854166666666667</v>
      </c>
      <c r="I242" s="10">
        <v>0.525</v>
      </c>
      <c r="J242" s="8">
        <v>0.625</v>
      </c>
      <c r="K242" s="9">
        <f t="shared" si="16"/>
        <v>0.09999999999999998</v>
      </c>
      <c r="L242" s="7">
        <v>0.5944444444444444</v>
      </c>
      <c r="M242" s="8">
        <v>0.6666666666666666</v>
      </c>
      <c r="N242" s="9">
        <f t="shared" si="17"/>
        <v>0.07222222222222219</v>
      </c>
      <c r="O242" s="7">
        <v>0.6520833333333333</v>
      </c>
      <c r="P242" s="7">
        <v>0.6520833333333333</v>
      </c>
      <c r="Q242" s="9">
        <f t="shared" si="18"/>
        <v>0</v>
      </c>
      <c r="R242" s="11">
        <f t="shared" si="19"/>
        <v>0.18076388888888884</v>
      </c>
    </row>
    <row r="243" spans="1:18" ht="12.75">
      <c r="A243">
        <v>242</v>
      </c>
      <c r="B243" s="4">
        <v>58</v>
      </c>
      <c r="C243" s="5" t="s">
        <v>353</v>
      </c>
      <c r="D243" s="5" t="s">
        <v>64</v>
      </c>
      <c r="E243" s="6" t="s">
        <v>2</v>
      </c>
      <c r="F243" s="7">
        <v>0.41805555555555557</v>
      </c>
      <c r="G243" s="8">
        <v>0.42684027777777783</v>
      </c>
      <c r="H243" s="9">
        <f t="shared" si="15"/>
        <v>0.008784722222222263</v>
      </c>
      <c r="I243" s="10">
        <v>0.5222222222222223</v>
      </c>
      <c r="J243" s="8">
        <v>0.625</v>
      </c>
      <c r="K243" s="9">
        <f t="shared" si="16"/>
        <v>0.10277777777777775</v>
      </c>
      <c r="L243" s="7">
        <v>0.5916666666666667</v>
      </c>
      <c r="M243" s="8">
        <v>0.6666666666666666</v>
      </c>
      <c r="N243" s="9">
        <f t="shared" si="17"/>
        <v>0.07499999999999996</v>
      </c>
      <c r="O243" s="7">
        <v>0.6486111111111111</v>
      </c>
      <c r="P243" s="7">
        <v>0.6486111111111111</v>
      </c>
      <c r="Q243" s="9">
        <f t="shared" si="18"/>
        <v>0</v>
      </c>
      <c r="R243" s="11">
        <f t="shared" si="19"/>
        <v>0.18656249999999996</v>
      </c>
    </row>
    <row r="244" spans="1:18" ht="12.75">
      <c r="A244">
        <v>243</v>
      </c>
      <c r="B244" s="4">
        <v>78</v>
      </c>
      <c r="C244" s="5" t="s">
        <v>354</v>
      </c>
      <c r="D244" s="5" t="s">
        <v>38</v>
      </c>
      <c r="E244" s="6" t="s">
        <v>2</v>
      </c>
      <c r="F244" s="7">
        <v>0.41388888888888886</v>
      </c>
      <c r="G244" s="8">
        <v>0.4234837962962963</v>
      </c>
      <c r="H244" s="9">
        <f t="shared" si="15"/>
        <v>0.009594907407407427</v>
      </c>
      <c r="I244" s="10">
        <v>0.5180555555555556</v>
      </c>
      <c r="J244" s="8">
        <v>0.625</v>
      </c>
      <c r="K244" s="9">
        <f t="shared" si="16"/>
        <v>0.1069444444444444</v>
      </c>
      <c r="L244" s="7">
        <v>0.5875</v>
      </c>
      <c r="M244" s="8">
        <v>0.6666666666666666</v>
      </c>
      <c r="N244" s="9">
        <f t="shared" si="17"/>
        <v>0.07916666666666661</v>
      </c>
      <c r="O244" s="7">
        <v>0.6416666666666667</v>
      </c>
      <c r="P244" s="7">
        <v>0.6416666666666667</v>
      </c>
      <c r="Q244" s="9">
        <f t="shared" si="18"/>
        <v>0</v>
      </c>
      <c r="R244" s="11">
        <f t="shared" si="19"/>
        <v>0.19570601851851843</v>
      </c>
    </row>
    <row r="245" spans="1:18" ht="12.75">
      <c r="A245">
        <v>244</v>
      </c>
      <c r="B245" s="4">
        <v>57</v>
      </c>
      <c r="C245" s="5" t="s">
        <v>355</v>
      </c>
      <c r="D245" s="5" t="s">
        <v>54</v>
      </c>
      <c r="E245" s="6" t="s">
        <v>12</v>
      </c>
      <c r="F245" s="7">
        <v>0.41875</v>
      </c>
      <c r="G245" s="8">
        <v>0.43947916666666664</v>
      </c>
      <c r="H245" s="9">
        <f t="shared" si="15"/>
        <v>0.020729166666666632</v>
      </c>
      <c r="I245" s="10">
        <v>0.5229166666666667</v>
      </c>
      <c r="J245" s="8">
        <v>0.625</v>
      </c>
      <c r="K245" s="9">
        <f t="shared" si="16"/>
        <v>0.1020833333333333</v>
      </c>
      <c r="L245" s="7">
        <v>0.5923611111111111</v>
      </c>
      <c r="M245" s="8">
        <v>0.6666666666666666</v>
      </c>
      <c r="N245" s="9">
        <f t="shared" si="17"/>
        <v>0.07430555555555551</v>
      </c>
      <c r="O245" s="7">
        <v>0.6489583333333334</v>
      </c>
      <c r="P245" s="7">
        <v>0.6489583333333334</v>
      </c>
      <c r="Q245" s="9">
        <f t="shared" si="18"/>
        <v>0</v>
      </c>
      <c r="R245" s="11">
        <f t="shared" si="19"/>
        <v>0.19711805555555545</v>
      </c>
    </row>
    <row r="246" spans="1:18" ht="12.75">
      <c r="A246">
        <v>245</v>
      </c>
      <c r="B246" s="4">
        <v>95</v>
      </c>
      <c r="C246" s="5" t="s">
        <v>356</v>
      </c>
      <c r="D246" s="5" t="s">
        <v>33</v>
      </c>
      <c r="E246" s="6" t="s">
        <v>62</v>
      </c>
      <c r="F246" s="7">
        <v>0.4097222222222222</v>
      </c>
      <c r="G246" s="8">
        <v>0.4207060185185185</v>
      </c>
      <c r="H246" s="9">
        <f t="shared" si="15"/>
        <v>0.010983796296296311</v>
      </c>
      <c r="I246" s="10">
        <v>0.5138888888888888</v>
      </c>
      <c r="J246" s="8">
        <v>0.625</v>
      </c>
      <c r="K246" s="9">
        <f t="shared" si="16"/>
        <v>0.11111111111111116</v>
      </c>
      <c r="L246" s="7">
        <v>0.5833333333333333</v>
      </c>
      <c r="M246" s="8">
        <v>0.6666666666666666</v>
      </c>
      <c r="N246" s="9">
        <f t="shared" si="17"/>
        <v>0.08333333333333337</v>
      </c>
      <c r="O246" s="7">
        <v>0.6357638888888889</v>
      </c>
      <c r="P246" s="7">
        <v>0.6357638888888889</v>
      </c>
      <c r="Q246" s="9">
        <f t="shared" si="18"/>
        <v>0</v>
      </c>
      <c r="R246" s="11">
        <f t="shared" si="19"/>
        <v>0.20542824074074084</v>
      </c>
    </row>
    <row r="247" spans="1:18" ht="12.75">
      <c r="A247">
        <v>246</v>
      </c>
      <c r="B247" s="4">
        <v>98</v>
      </c>
      <c r="C247" s="5" t="s">
        <v>357</v>
      </c>
      <c r="D247" s="5" t="s">
        <v>33</v>
      </c>
      <c r="E247" s="6" t="s">
        <v>15</v>
      </c>
      <c r="F247" s="7">
        <v>0.40902777777777777</v>
      </c>
      <c r="G247" s="8">
        <v>0.4188888888888889</v>
      </c>
      <c r="H247" s="9">
        <f t="shared" si="15"/>
        <v>0.009861111111111154</v>
      </c>
      <c r="I247" s="10">
        <v>0.5131944444444444</v>
      </c>
      <c r="J247" s="8">
        <v>0.625</v>
      </c>
      <c r="K247" s="9">
        <f t="shared" si="16"/>
        <v>0.1118055555555556</v>
      </c>
      <c r="L247" s="7">
        <v>0.5826388888888888</v>
      </c>
      <c r="M247" s="8">
        <v>0.6666666666666666</v>
      </c>
      <c r="N247" s="9">
        <f t="shared" si="17"/>
        <v>0.08402777777777781</v>
      </c>
      <c r="O247" s="7">
        <v>0.6347222222222222</v>
      </c>
      <c r="P247" s="7">
        <v>0.6347222222222222</v>
      </c>
      <c r="Q247" s="9">
        <f t="shared" si="18"/>
        <v>0</v>
      </c>
      <c r="R247" s="11">
        <f t="shared" si="19"/>
        <v>0.20569444444444457</v>
      </c>
    </row>
    <row r="248" spans="1:18" ht="12.75">
      <c r="A248">
        <v>247</v>
      </c>
      <c r="B248" s="4">
        <v>117</v>
      </c>
      <c r="C248" s="5" t="s">
        <v>358</v>
      </c>
      <c r="D248" s="5" t="s">
        <v>118</v>
      </c>
      <c r="E248" s="6" t="s">
        <v>2</v>
      </c>
      <c r="F248" s="7">
        <v>0.4048611111111111</v>
      </c>
      <c r="G248" s="8">
        <v>0.4172337962962963</v>
      </c>
      <c r="H248" s="9">
        <f t="shared" si="15"/>
        <v>0.012372685185185195</v>
      </c>
      <c r="I248" s="10">
        <v>0.5090277777777777</v>
      </c>
      <c r="J248" s="8">
        <v>0.625</v>
      </c>
      <c r="K248" s="9">
        <f t="shared" si="16"/>
        <v>0.11597222222222225</v>
      </c>
      <c r="L248" s="7">
        <v>0.5784722222222222</v>
      </c>
      <c r="M248" s="8">
        <v>0.6666666666666666</v>
      </c>
      <c r="N248" s="9">
        <f t="shared" si="17"/>
        <v>0.08819444444444446</v>
      </c>
      <c r="O248" s="7">
        <v>0.628125</v>
      </c>
      <c r="P248" s="7">
        <v>0.628125</v>
      </c>
      <c r="Q248" s="9">
        <f t="shared" si="18"/>
        <v>0</v>
      </c>
      <c r="R248" s="11">
        <f t="shared" si="19"/>
        <v>0.2165393518518519</v>
      </c>
    </row>
    <row r="249" spans="1:18" ht="12.75">
      <c r="A249">
        <v>248</v>
      </c>
      <c r="B249" s="4">
        <v>125</v>
      </c>
      <c r="C249" s="5" t="s">
        <v>359</v>
      </c>
      <c r="D249" s="5" t="s">
        <v>25</v>
      </c>
      <c r="E249" s="6" t="s">
        <v>79</v>
      </c>
      <c r="F249" s="7">
        <v>0.4027777777777778</v>
      </c>
      <c r="G249" s="8">
        <v>0.4147106481481481</v>
      </c>
      <c r="H249" s="9">
        <f t="shared" si="15"/>
        <v>0.01193287037037033</v>
      </c>
      <c r="I249" s="10">
        <v>0.5069444444444444</v>
      </c>
      <c r="J249" s="8">
        <v>0.625</v>
      </c>
      <c r="K249" s="9">
        <f t="shared" si="16"/>
        <v>0.11805555555555558</v>
      </c>
      <c r="L249" s="7">
        <v>0.5763888888888888</v>
      </c>
      <c r="M249" s="8">
        <v>0.6666666666666666</v>
      </c>
      <c r="N249" s="9">
        <f t="shared" si="17"/>
        <v>0.09027777777777779</v>
      </c>
      <c r="O249" s="7">
        <v>0.6253472222222223</v>
      </c>
      <c r="P249" s="7">
        <v>0.6253472222222223</v>
      </c>
      <c r="Q249" s="9">
        <f t="shared" si="18"/>
        <v>0</v>
      </c>
      <c r="R249" s="11">
        <f t="shared" si="19"/>
        <v>0.2202662037037037</v>
      </c>
    </row>
    <row r="250" spans="1:18" ht="12.75">
      <c r="A250">
        <v>249</v>
      </c>
      <c r="B250" s="4">
        <v>114</v>
      </c>
      <c r="C250" s="5" t="s">
        <v>360</v>
      </c>
      <c r="D250" s="5" t="s">
        <v>118</v>
      </c>
      <c r="E250" s="6" t="s">
        <v>62</v>
      </c>
      <c r="F250" s="7">
        <v>0.40555555555555556</v>
      </c>
      <c r="G250" s="8">
        <v>0.42728009259259264</v>
      </c>
      <c r="H250" s="9">
        <f t="shared" si="15"/>
        <v>0.021724537037037084</v>
      </c>
      <c r="I250" s="10">
        <v>0.5097222222222222</v>
      </c>
      <c r="J250" s="8">
        <v>0.625</v>
      </c>
      <c r="K250" s="9">
        <f t="shared" si="16"/>
        <v>0.11527777777777781</v>
      </c>
      <c r="L250" s="7">
        <v>0.5791666666666666</v>
      </c>
      <c r="M250" s="8">
        <v>0.6666666666666666</v>
      </c>
      <c r="N250" s="9">
        <f t="shared" si="17"/>
        <v>0.08750000000000002</v>
      </c>
      <c r="O250" s="7">
        <v>0.6291666666666667</v>
      </c>
      <c r="P250" s="7">
        <v>0.6291666666666667</v>
      </c>
      <c r="Q250" s="9">
        <f t="shared" si="18"/>
        <v>0</v>
      </c>
      <c r="R250" s="11">
        <f t="shared" si="19"/>
        <v>0.22450231481481492</v>
      </c>
    </row>
    <row r="251" spans="1:18" ht="12.75">
      <c r="A251">
        <v>250</v>
      </c>
      <c r="B251" s="4">
        <v>159</v>
      </c>
      <c r="C251" s="5" t="s">
        <v>361</v>
      </c>
      <c r="D251" s="5" t="s">
        <v>144</v>
      </c>
      <c r="E251" s="6" t="s">
        <v>12</v>
      </c>
      <c r="F251" s="7">
        <v>0.3951388888888889</v>
      </c>
      <c r="G251" s="8">
        <v>0.40427083333333336</v>
      </c>
      <c r="H251" s="9">
        <f t="shared" si="15"/>
        <v>0.009131944444444484</v>
      </c>
      <c r="I251" s="10">
        <v>0.49930555555555556</v>
      </c>
      <c r="J251" s="8">
        <v>0.625</v>
      </c>
      <c r="K251" s="9">
        <f t="shared" si="16"/>
        <v>0.12569444444444444</v>
      </c>
      <c r="L251" s="7">
        <v>0.56875</v>
      </c>
      <c r="M251" s="8">
        <v>0.6666666666666666</v>
      </c>
      <c r="N251" s="9">
        <f t="shared" si="17"/>
        <v>0.09791666666666665</v>
      </c>
      <c r="O251" s="7">
        <v>0.6135416666666668</v>
      </c>
      <c r="P251" s="7">
        <v>0.6135416666666668</v>
      </c>
      <c r="Q251" s="9">
        <f t="shared" si="18"/>
        <v>0</v>
      </c>
      <c r="R251" s="11">
        <f t="shared" si="19"/>
        <v>0.23274305555555558</v>
      </c>
    </row>
    <row r="252" spans="1:18" ht="12.75">
      <c r="A252">
        <v>251</v>
      </c>
      <c r="B252" s="4">
        <v>168</v>
      </c>
      <c r="C252" s="5" t="s">
        <v>362</v>
      </c>
      <c r="D252" s="5" t="s">
        <v>23</v>
      </c>
      <c r="E252" s="6" t="s">
        <v>62</v>
      </c>
      <c r="F252" s="7">
        <v>0.39305555555555555</v>
      </c>
      <c r="G252" s="8">
        <v>0.4055092592592593</v>
      </c>
      <c r="H252" s="9">
        <f t="shared" si="15"/>
        <v>0.012453703703703745</v>
      </c>
      <c r="I252" s="10">
        <v>0.49722222222222223</v>
      </c>
      <c r="J252" s="8">
        <v>0.625</v>
      </c>
      <c r="K252" s="9">
        <f t="shared" si="16"/>
        <v>0.12777777777777777</v>
      </c>
      <c r="L252" s="7">
        <v>0.5666666666666667</v>
      </c>
      <c r="M252" s="8">
        <v>0.6666666666666666</v>
      </c>
      <c r="N252" s="9">
        <f t="shared" si="17"/>
        <v>0.09999999999999998</v>
      </c>
      <c r="O252" s="7">
        <v>0.6104166666666667</v>
      </c>
      <c r="P252" s="7">
        <v>0.6104166666666667</v>
      </c>
      <c r="Q252" s="9">
        <f t="shared" si="18"/>
        <v>0</v>
      </c>
      <c r="R252" s="11">
        <f t="shared" si="19"/>
        <v>0.2402314814814815</v>
      </c>
    </row>
    <row r="253" spans="1:18" ht="12.75">
      <c r="A253">
        <v>252</v>
      </c>
      <c r="B253" s="4">
        <v>139</v>
      </c>
      <c r="C253" s="5" t="s">
        <v>363</v>
      </c>
      <c r="D253" s="5" t="s">
        <v>152</v>
      </c>
      <c r="E253" s="6" t="s">
        <v>12</v>
      </c>
      <c r="F253" s="7">
        <v>0.3993055555555556</v>
      </c>
      <c r="G253" s="8">
        <v>0.625</v>
      </c>
      <c r="H253" s="9">
        <f t="shared" si="15"/>
        <v>0.22569444444444442</v>
      </c>
      <c r="I253" s="10">
        <v>0.5034722222222222</v>
      </c>
      <c r="J253" s="8">
        <v>0.5099421296296296</v>
      </c>
      <c r="K253" s="9">
        <f t="shared" si="16"/>
        <v>0.006469907407407383</v>
      </c>
      <c r="L253" s="7">
        <v>0.5729166666666666</v>
      </c>
      <c r="M253" s="8">
        <v>0.5832638888888889</v>
      </c>
      <c r="N253" s="9">
        <f t="shared" si="17"/>
        <v>0.010347222222222285</v>
      </c>
      <c r="O253" s="7">
        <v>0.6204861111111112</v>
      </c>
      <c r="P253" s="7">
        <v>0.6204861111111112</v>
      </c>
      <c r="Q253" s="9">
        <f t="shared" si="18"/>
        <v>0</v>
      </c>
      <c r="R253" s="11">
        <f t="shared" si="19"/>
        <v>0.2425115740740741</v>
      </c>
    </row>
    <row r="254" spans="1:18" ht="12.75">
      <c r="A254">
        <v>253</v>
      </c>
      <c r="B254" s="4">
        <v>224</v>
      </c>
      <c r="C254" s="5" t="s">
        <v>364</v>
      </c>
      <c r="D254" s="5" t="s">
        <v>365</v>
      </c>
      <c r="E254" s="6" t="s">
        <v>2</v>
      </c>
      <c r="F254" s="7">
        <v>0.3798611111111111</v>
      </c>
      <c r="G254" s="8">
        <v>0.625</v>
      </c>
      <c r="H254" s="9">
        <f t="shared" si="15"/>
        <v>0.2451388888888889</v>
      </c>
      <c r="I254" s="10">
        <v>0.4840277777777778</v>
      </c>
      <c r="J254" s="8">
        <v>0.49006944444444445</v>
      </c>
      <c r="K254" s="9">
        <f t="shared" si="16"/>
        <v>0.006041666666666667</v>
      </c>
      <c r="L254" s="7">
        <v>0.5534722222222221</v>
      </c>
      <c r="M254" s="8">
        <v>0.5617013888888889</v>
      </c>
      <c r="N254" s="9">
        <f t="shared" si="17"/>
        <v>0.008229166666666732</v>
      </c>
      <c r="O254" s="7">
        <v>0.5909722222222222</v>
      </c>
      <c r="P254" s="7">
        <v>0.5909722222222222</v>
      </c>
      <c r="Q254" s="9">
        <f t="shared" si="18"/>
        <v>0</v>
      </c>
      <c r="R254" s="11">
        <f t="shared" si="19"/>
        <v>0.2594097222222223</v>
      </c>
    </row>
    <row r="255" spans="1:18" ht="12.75">
      <c r="A255">
        <v>254</v>
      </c>
      <c r="B255" s="4">
        <v>221</v>
      </c>
      <c r="C255" s="5" t="s">
        <v>366</v>
      </c>
      <c r="D255" s="5" t="s">
        <v>54</v>
      </c>
      <c r="E255" s="6" t="s">
        <v>12</v>
      </c>
      <c r="F255" s="7">
        <v>0.38055555555555554</v>
      </c>
      <c r="G255" s="8">
        <v>0.39861111111111114</v>
      </c>
      <c r="H255" s="9">
        <f t="shared" si="15"/>
        <v>0.018055555555555602</v>
      </c>
      <c r="I255" s="10">
        <v>0.4847222222222222</v>
      </c>
      <c r="J255" s="8">
        <v>0.625</v>
      </c>
      <c r="K255" s="9">
        <f t="shared" si="16"/>
        <v>0.14027777777777778</v>
      </c>
      <c r="L255" s="7">
        <v>0.5541666666666666</v>
      </c>
      <c r="M255" s="8">
        <v>0.6666666666666666</v>
      </c>
      <c r="N255" s="9">
        <f t="shared" si="17"/>
        <v>0.11250000000000004</v>
      </c>
      <c r="O255" s="7">
        <v>0.592013888888889</v>
      </c>
      <c r="P255" s="7">
        <v>0.592013888888889</v>
      </c>
      <c r="Q255" s="9">
        <f t="shared" si="18"/>
        <v>0</v>
      </c>
      <c r="R255" s="11">
        <f t="shared" si="19"/>
        <v>0.2708333333333334</v>
      </c>
    </row>
    <row r="256" spans="1:18" ht="12.75">
      <c r="A256">
        <v>255</v>
      </c>
      <c r="B256" s="4">
        <v>222</v>
      </c>
      <c r="C256" s="5" t="s">
        <v>367</v>
      </c>
      <c r="D256" s="5" t="s">
        <v>54</v>
      </c>
      <c r="E256" s="6" t="s">
        <v>12</v>
      </c>
      <c r="F256" s="7">
        <v>0.38055555555555554</v>
      </c>
      <c r="G256" s="8">
        <v>0.4023495370370371</v>
      </c>
      <c r="H256" s="9">
        <f t="shared" si="15"/>
        <v>0.02179398148148154</v>
      </c>
      <c r="I256" s="10">
        <v>0.4847222222222222</v>
      </c>
      <c r="J256" s="8">
        <v>0.625</v>
      </c>
      <c r="K256" s="9">
        <f t="shared" si="16"/>
        <v>0.14027777777777778</v>
      </c>
      <c r="L256" s="7">
        <v>0.5541666666666666</v>
      </c>
      <c r="M256" s="8">
        <v>0.6666666666666666</v>
      </c>
      <c r="N256" s="9">
        <f t="shared" si="17"/>
        <v>0.11250000000000004</v>
      </c>
      <c r="O256" s="7">
        <v>0.5916666666666667</v>
      </c>
      <c r="P256" s="7">
        <v>0.5916666666666667</v>
      </c>
      <c r="Q256" s="9">
        <f t="shared" si="18"/>
        <v>0</v>
      </c>
      <c r="R256" s="11">
        <f t="shared" si="19"/>
        <v>0.27457175925925936</v>
      </c>
    </row>
    <row r="257" spans="1:18" ht="12.75">
      <c r="A257">
        <v>256</v>
      </c>
      <c r="B257" s="4">
        <v>253</v>
      </c>
      <c r="C257" s="5" t="s">
        <v>368</v>
      </c>
      <c r="D257" s="5" t="s">
        <v>369</v>
      </c>
      <c r="E257" s="6" t="s">
        <v>12</v>
      </c>
      <c r="F257" s="7">
        <v>0.3729166666666667</v>
      </c>
      <c r="G257" s="8">
        <v>0.38273148148148145</v>
      </c>
      <c r="H257" s="9">
        <f t="shared" si="15"/>
        <v>0.009814814814814776</v>
      </c>
      <c r="I257" s="10">
        <v>0.4770833333333333</v>
      </c>
      <c r="J257" s="14">
        <v>0.625</v>
      </c>
      <c r="K257" s="9">
        <f t="shared" si="16"/>
        <v>0.1479166666666667</v>
      </c>
      <c r="L257" s="7">
        <v>0.5465277777777777</v>
      </c>
      <c r="M257" s="14">
        <v>0.6666666666666666</v>
      </c>
      <c r="N257" s="9">
        <f t="shared" si="17"/>
        <v>0.1201388888888889</v>
      </c>
      <c r="O257" s="7">
        <v>0.5809027777777778</v>
      </c>
      <c r="P257" s="7">
        <v>0.5809027777777778</v>
      </c>
      <c r="Q257" s="9">
        <f t="shared" si="18"/>
        <v>0</v>
      </c>
      <c r="R257" s="11">
        <f t="shared" si="19"/>
        <v>0.2778703703703704</v>
      </c>
    </row>
    <row r="258" spans="1:18" ht="12.75">
      <c r="A258">
        <v>257</v>
      </c>
      <c r="B258" s="4">
        <v>268</v>
      </c>
      <c r="C258" s="5" t="s">
        <v>370</v>
      </c>
      <c r="D258" s="5" t="s">
        <v>166</v>
      </c>
      <c r="E258" s="6" t="s">
        <v>272</v>
      </c>
      <c r="F258" s="7">
        <v>0.3694444444444444</v>
      </c>
      <c r="G258" s="8">
        <v>0.38405092592592593</v>
      </c>
      <c r="H258" s="9">
        <f aca="true" t="shared" si="20" ref="H258:H277">IF(G258="","03:00:00",G258-F258)</f>
        <v>0.014606481481481526</v>
      </c>
      <c r="I258" s="10">
        <v>0.4736111111111111</v>
      </c>
      <c r="J258" s="14">
        <v>0.625</v>
      </c>
      <c r="K258" s="9">
        <f aca="true" t="shared" si="21" ref="K258:K277">IF(J258="","03:00:00",J258-I258)</f>
        <v>0.1513888888888889</v>
      </c>
      <c r="L258" s="7">
        <v>0.5430555555555555</v>
      </c>
      <c r="M258" s="14">
        <v>0.6666666666666666</v>
      </c>
      <c r="N258" s="9">
        <f aca="true" t="shared" si="22" ref="N258:N277">IF(M258="","03:00:00",M258-L258)</f>
        <v>0.12361111111111112</v>
      </c>
      <c r="O258" s="7">
        <v>0.5756944444444444</v>
      </c>
      <c r="P258" s="7">
        <v>0.5756944444444444</v>
      </c>
      <c r="Q258" s="9">
        <f aca="true" t="shared" si="23" ref="Q258:Q277">IF(P258="","03:00:00",P258-O258)</f>
        <v>0</v>
      </c>
      <c r="R258" s="11">
        <f aca="true" t="shared" si="24" ref="R258:R277">N258+K258+H258+Q258</f>
        <v>0.28960648148148155</v>
      </c>
    </row>
    <row r="259" spans="1:18" ht="12.75">
      <c r="A259">
        <v>258</v>
      </c>
      <c r="B259" s="4">
        <v>274</v>
      </c>
      <c r="C259" s="5" t="s">
        <v>371</v>
      </c>
      <c r="D259" s="5" t="s">
        <v>372</v>
      </c>
      <c r="E259" s="6" t="s">
        <v>12</v>
      </c>
      <c r="F259" s="7">
        <v>0.3680555555555555</v>
      </c>
      <c r="G259" s="8">
        <v>0.3818055555555555</v>
      </c>
      <c r="H259" s="9">
        <f t="shared" si="20"/>
        <v>0.013749999999999984</v>
      </c>
      <c r="I259" s="10">
        <v>0.4722222222222222</v>
      </c>
      <c r="J259" s="14">
        <v>0.625</v>
      </c>
      <c r="K259" s="9">
        <f t="shared" si="21"/>
        <v>0.1527777777777778</v>
      </c>
      <c r="L259" s="7">
        <v>0.5416666666666666</v>
      </c>
      <c r="M259" s="14">
        <v>0.6666666666666666</v>
      </c>
      <c r="N259" s="9">
        <f t="shared" si="22"/>
        <v>0.125</v>
      </c>
      <c r="O259" s="7">
        <v>0.5736111111111111</v>
      </c>
      <c r="P259" s="7">
        <v>0.5736111111111111</v>
      </c>
      <c r="Q259" s="9">
        <f t="shared" si="23"/>
        <v>0</v>
      </c>
      <c r="R259" s="11">
        <f t="shared" si="24"/>
        <v>0.2915277777777778</v>
      </c>
    </row>
    <row r="260" spans="1:18" ht="12.75">
      <c r="A260">
        <v>259</v>
      </c>
      <c r="B260" s="4">
        <v>275</v>
      </c>
      <c r="C260" s="5" t="s">
        <v>373</v>
      </c>
      <c r="D260" s="5" t="s">
        <v>372</v>
      </c>
      <c r="E260" s="6" t="s">
        <v>12</v>
      </c>
      <c r="F260" s="7">
        <v>0.3680555555555555</v>
      </c>
      <c r="G260" s="8">
        <v>0.38296296296296295</v>
      </c>
      <c r="H260" s="9">
        <f t="shared" si="20"/>
        <v>0.014907407407407425</v>
      </c>
      <c r="I260" s="10">
        <v>0.4722222222222222</v>
      </c>
      <c r="J260" s="14">
        <v>0.625</v>
      </c>
      <c r="K260" s="9">
        <f t="shared" si="21"/>
        <v>0.1527777777777778</v>
      </c>
      <c r="L260" s="7">
        <v>0.5416666666666666</v>
      </c>
      <c r="M260" s="14">
        <v>0.6666666666666666</v>
      </c>
      <c r="N260" s="9">
        <f t="shared" si="22"/>
        <v>0.125</v>
      </c>
      <c r="O260" s="7">
        <v>0.5732638888888889</v>
      </c>
      <c r="P260" s="7">
        <v>0.5732638888888889</v>
      </c>
      <c r="Q260" s="9">
        <f t="shared" si="23"/>
        <v>0</v>
      </c>
      <c r="R260" s="11">
        <f t="shared" si="24"/>
        <v>0.2926851851851852</v>
      </c>
    </row>
    <row r="261" spans="1:18" ht="12.75">
      <c r="A261">
        <v>260</v>
      </c>
      <c r="B261" s="4">
        <v>111</v>
      </c>
      <c r="C261" s="5" t="s">
        <v>374</v>
      </c>
      <c r="D261" s="5" t="s">
        <v>88</v>
      </c>
      <c r="E261" s="6" t="s">
        <v>2</v>
      </c>
      <c r="F261" s="7">
        <v>0.40625</v>
      </c>
      <c r="G261" s="8">
        <v>0.625</v>
      </c>
      <c r="H261" s="9">
        <f t="shared" si="20"/>
        <v>0.21875</v>
      </c>
      <c r="I261" s="10">
        <v>0.5104166666666666</v>
      </c>
      <c r="J261" s="8">
        <v>0.5205092592592593</v>
      </c>
      <c r="K261" s="9">
        <f t="shared" si="21"/>
        <v>0.010092592592592653</v>
      </c>
      <c r="L261" s="7">
        <v>0.579861111111111</v>
      </c>
      <c r="M261" s="8">
        <v>0.6666666666666666</v>
      </c>
      <c r="N261" s="9">
        <f t="shared" si="22"/>
        <v>0.08680555555555558</v>
      </c>
      <c r="O261" s="7">
        <v>0.6302083333333334</v>
      </c>
      <c r="P261" s="7">
        <v>0.6302083333333334</v>
      </c>
      <c r="Q261" s="9">
        <f t="shared" si="23"/>
        <v>0</v>
      </c>
      <c r="R261" s="11">
        <f t="shared" si="24"/>
        <v>0.31564814814814823</v>
      </c>
    </row>
    <row r="262" spans="1:18" ht="12.75">
      <c r="A262">
        <v>261</v>
      </c>
      <c r="B262" s="4">
        <v>141</v>
      </c>
      <c r="C262" s="5" t="s">
        <v>375</v>
      </c>
      <c r="D262" s="5" t="s">
        <v>152</v>
      </c>
      <c r="E262" s="6" t="s">
        <v>12</v>
      </c>
      <c r="F262" s="7">
        <v>0.3993055555555556</v>
      </c>
      <c r="G262" s="8">
        <v>0.625</v>
      </c>
      <c r="H262" s="9">
        <f t="shared" si="20"/>
        <v>0.22569444444444442</v>
      </c>
      <c r="I262" s="10">
        <v>0.5034722222222222</v>
      </c>
      <c r="J262" s="8">
        <v>0.5099652777777778</v>
      </c>
      <c r="K262" s="9">
        <f t="shared" si="21"/>
        <v>0.006493055555555571</v>
      </c>
      <c r="L262" s="7">
        <v>0.5729166666666666</v>
      </c>
      <c r="M262" s="8">
        <v>0.6666666666666666</v>
      </c>
      <c r="N262" s="9">
        <f t="shared" si="22"/>
        <v>0.09375</v>
      </c>
      <c r="O262" s="7">
        <v>0.6197916666666667</v>
      </c>
      <c r="P262" s="7">
        <v>0.6197916666666667</v>
      </c>
      <c r="Q262" s="9">
        <f t="shared" si="23"/>
        <v>0</v>
      </c>
      <c r="R262" s="11">
        <f t="shared" si="24"/>
        <v>0.3259375</v>
      </c>
    </row>
    <row r="263" spans="1:18" ht="12.75">
      <c r="A263">
        <v>262</v>
      </c>
      <c r="B263" s="4">
        <v>3</v>
      </c>
      <c r="C263" s="5" t="s">
        <v>376</v>
      </c>
      <c r="D263" s="5" t="s">
        <v>144</v>
      </c>
      <c r="E263" s="6" t="s">
        <v>2</v>
      </c>
      <c r="F263" s="7">
        <v>0.43125</v>
      </c>
      <c r="G263" s="8">
        <v>0.625</v>
      </c>
      <c r="H263" s="9">
        <f t="shared" si="20"/>
        <v>0.19374999999999998</v>
      </c>
      <c r="I263" s="10">
        <v>0.5354166666666667</v>
      </c>
      <c r="J263" s="8">
        <v>0.625</v>
      </c>
      <c r="K263" s="9">
        <f t="shared" si="21"/>
        <v>0.08958333333333335</v>
      </c>
      <c r="L263" s="7">
        <v>0.6048611111111111</v>
      </c>
      <c r="M263" s="8">
        <v>0.6666666666666666</v>
      </c>
      <c r="N263" s="9">
        <f t="shared" si="22"/>
        <v>0.06180555555555556</v>
      </c>
      <c r="O263" s="7">
        <v>0.6677083333333333</v>
      </c>
      <c r="P263" s="7">
        <v>0.6677083333333333</v>
      </c>
      <c r="Q263" s="9">
        <f t="shared" si="23"/>
        <v>0</v>
      </c>
      <c r="R263" s="11">
        <f t="shared" si="24"/>
        <v>0.3451388888888889</v>
      </c>
    </row>
    <row r="264" spans="1:18" ht="12.75">
      <c r="A264">
        <v>263</v>
      </c>
      <c r="B264" s="4">
        <v>9</v>
      </c>
      <c r="C264" s="5" t="s">
        <v>377</v>
      </c>
      <c r="D264" s="5" t="s">
        <v>84</v>
      </c>
      <c r="E264" s="6" t="s">
        <v>15</v>
      </c>
      <c r="F264" s="7">
        <v>0.42986111111111114</v>
      </c>
      <c r="G264" s="8">
        <v>0.625</v>
      </c>
      <c r="H264" s="9">
        <f t="shared" si="20"/>
        <v>0.19513888888888886</v>
      </c>
      <c r="I264" s="10">
        <v>0.5340277777777778</v>
      </c>
      <c r="J264" s="8">
        <v>0.625</v>
      </c>
      <c r="K264" s="9">
        <f t="shared" si="21"/>
        <v>0.09097222222222223</v>
      </c>
      <c r="L264" s="7">
        <v>0.6034722222222222</v>
      </c>
      <c r="M264" s="8">
        <v>0.6666666666666666</v>
      </c>
      <c r="N264" s="9">
        <f t="shared" si="22"/>
        <v>0.06319444444444444</v>
      </c>
      <c r="O264" s="7">
        <v>0.665625</v>
      </c>
      <c r="P264" s="7">
        <v>0.665625</v>
      </c>
      <c r="Q264" s="9">
        <f t="shared" si="23"/>
        <v>0</v>
      </c>
      <c r="R264" s="11">
        <f t="shared" si="24"/>
        <v>0.34930555555555554</v>
      </c>
    </row>
    <row r="265" spans="1:18" ht="12.75">
      <c r="A265">
        <v>264</v>
      </c>
      <c r="B265" s="4">
        <v>29</v>
      </c>
      <c r="C265" s="5" t="s">
        <v>378</v>
      </c>
      <c r="D265" s="5" t="s">
        <v>25</v>
      </c>
      <c r="E265" s="6" t="s">
        <v>7</v>
      </c>
      <c r="F265" s="7">
        <v>0.425</v>
      </c>
      <c r="G265" s="8">
        <v>0.625</v>
      </c>
      <c r="H265" s="9">
        <f t="shared" si="20"/>
        <v>0.2</v>
      </c>
      <c r="I265" s="10">
        <v>0.5291666666666667</v>
      </c>
      <c r="J265" s="8">
        <v>0.625</v>
      </c>
      <c r="K265" s="9">
        <f t="shared" si="21"/>
        <v>0.09583333333333333</v>
      </c>
      <c r="L265" s="7">
        <v>0.5986111111111111</v>
      </c>
      <c r="M265" s="8">
        <v>0.6666666666666666</v>
      </c>
      <c r="N265" s="9">
        <f t="shared" si="22"/>
        <v>0.06805555555555554</v>
      </c>
      <c r="O265" s="7">
        <v>0.6586805555555556</v>
      </c>
      <c r="P265" s="7">
        <v>0.6586805555555556</v>
      </c>
      <c r="Q265" s="9">
        <f t="shared" si="23"/>
        <v>0</v>
      </c>
      <c r="R265" s="11">
        <f t="shared" si="24"/>
        <v>0.3638888888888889</v>
      </c>
    </row>
    <row r="266" spans="1:18" ht="12.75">
      <c r="A266">
        <v>265</v>
      </c>
      <c r="B266" s="4">
        <v>50</v>
      </c>
      <c r="C266" s="5" t="s">
        <v>379</v>
      </c>
      <c r="D266" s="5" t="s">
        <v>380</v>
      </c>
      <c r="E266" s="6" t="s">
        <v>15</v>
      </c>
      <c r="F266" s="7">
        <v>0.4201388888888889</v>
      </c>
      <c r="G266" s="8">
        <v>0.625</v>
      </c>
      <c r="H266" s="9">
        <f t="shared" si="20"/>
        <v>0.2048611111111111</v>
      </c>
      <c r="I266" s="10">
        <v>0.5243055555555556</v>
      </c>
      <c r="J266" s="8">
        <v>0.625</v>
      </c>
      <c r="K266" s="9">
        <f t="shared" si="21"/>
        <v>0.10069444444444442</v>
      </c>
      <c r="L266" s="7">
        <v>0.59375</v>
      </c>
      <c r="M266" s="8">
        <v>0.6666666666666666</v>
      </c>
      <c r="N266" s="9">
        <f t="shared" si="22"/>
        <v>0.07291666666666663</v>
      </c>
      <c r="O266" s="7">
        <v>0.6513888888888889</v>
      </c>
      <c r="P266" s="7">
        <v>0.6513888888888889</v>
      </c>
      <c r="Q266" s="9">
        <f t="shared" si="23"/>
        <v>0</v>
      </c>
      <c r="R266" s="11">
        <f t="shared" si="24"/>
        <v>0.37847222222222215</v>
      </c>
    </row>
    <row r="267" spans="1:18" ht="12.75">
      <c r="A267">
        <v>266</v>
      </c>
      <c r="B267" s="4">
        <v>101</v>
      </c>
      <c r="C267" s="5" t="s">
        <v>381</v>
      </c>
      <c r="D267" s="5" t="s">
        <v>33</v>
      </c>
      <c r="E267" s="6" t="s">
        <v>15</v>
      </c>
      <c r="F267" s="7">
        <v>0.4083333333333333</v>
      </c>
      <c r="G267" s="8">
        <v>0.625</v>
      </c>
      <c r="H267" s="9">
        <f t="shared" si="20"/>
        <v>0.21666666666666667</v>
      </c>
      <c r="I267" s="10">
        <v>0.5125</v>
      </c>
      <c r="J267" s="8">
        <v>0.625</v>
      </c>
      <c r="K267" s="9">
        <f t="shared" si="21"/>
        <v>0.11250000000000004</v>
      </c>
      <c r="L267" s="7">
        <v>0.5819444444444444</v>
      </c>
      <c r="M267" s="8">
        <v>0.6666666666666666</v>
      </c>
      <c r="N267" s="9">
        <f t="shared" si="22"/>
        <v>0.08472222222222225</v>
      </c>
      <c r="O267" s="7">
        <v>0.6336805555555556</v>
      </c>
      <c r="P267" s="7">
        <v>0.6336805555555556</v>
      </c>
      <c r="Q267" s="9">
        <f t="shared" si="23"/>
        <v>0</v>
      </c>
      <c r="R267" s="11">
        <f t="shared" si="24"/>
        <v>0.413888888888889</v>
      </c>
    </row>
    <row r="268" spans="1:18" ht="12.75">
      <c r="A268">
        <v>267</v>
      </c>
      <c r="B268" s="4">
        <v>104</v>
      </c>
      <c r="C268" s="5" t="s">
        <v>382</v>
      </c>
      <c r="D268" s="5" t="s">
        <v>33</v>
      </c>
      <c r="E268" s="6" t="s">
        <v>15</v>
      </c>
      <c r="F268" s="7">
        <v>0.4076388888888889</v>
      </c>
      <c r="G268" s="8">
        <v>0.625</v>
      </c>
      <c r="H268" s="9">
        <f t="shared" si="20"/>
        <v>0.21736111111111112</v>
      </c>
      <c r="I268" s="10">
        <v>0.5118055555555555</v>
      </c>
      <c r="J268" s="8">
        <v>0.625</v>
      </c>
      <c r="K268" s="9">
        <f t="shared" si="21"/>
        <v>0.11319444444444449</v>
      </c>
      <c r="L268" s="7">
        <v>0.58125</v>
      </c>
      <c r="M268" s="8">
        <v>0.6666666666666666</v>
      </c>
      <c r="N268" s="9">
        <f t="shared" si="22"/>
        <v>0.08541666666666659</v>
      </c>
      <c r="O268" s="7">
        <v>0.6326388888888889</v>
      </c>
      <c r="P268" s="7">
        <v>0.6326388888888889</v>
      </c>
      <c r="Q268" s="9">
        <f t="shared" si="23"/>
        <v>0</v>
      </c>
      <c r="R268" s="11">
        <f t="shared" si="24"/>
        <v>0.4159722222222222</v>
      </c>
    </row>
    <row r="269" spans="1:18" ht="12.75">
      <c r="A269">
        <v>268</v>
      </c>
      <c r="B269" s="4">
        <v>123</v>
      </c>
      <c r="C269" s="5" t="s">
        <v>383</v>
      </c>
      <c r="D269" s="5" t="s">
        <v>384</v>
      </c>
      <c r="E269" s="6" t="s">
        <v>15</v>
      </c>
      <c r="F269" s="7">
        <v>0.40347222222222223</v>
      </c>
      <c r="G269" s="8">
        <v>0.625</v>
      </c>
      <c r="H269" s="9">
        <f t="shared" si="20"/>
        <v>0.22152777777777777</v>
      </c>
      <c r="I269" s="10">
        <v>0.5076388888888889</v>
      </c>
      <c r="J269" s="8">
        <v>0.625</v>
      </c>
      <c r="K269" s="9">
        <f t="shared" si="21"/>
        <v>0.11736111111111114</v>
      </c>
      <c r="L269" s="7">
        <v>0.5770833333333333</v>
      </c>
      <c r="M269" s="8">
        <v>0.6666666666666666</v>
      </c>
      <c r="N269" s="9">
        <f t="shared" si="22"/>
        <v>0.08958333333333335</v>
      </c>
      <c r="O269" s="7">
        <v>0.6260416666666667</v>
      </c>
      <c r="P269" s="7">
        <v>0.6260416666666667</v>
      </c>
      <c r="Q269" s="9">
        <f t="shared" si="23"/>
        <v>0</v>
      </c>
      <c r="R269" s="11">
        <f t="shared" si="24"/>
        <v>0.42847222222222225</v>
      </c>
    </row>
    <row r="270" spans="1:18" ht="12.75">
      <c r="A270">
        <v>269</v>
      </c>
      <c r="B270" s="4">
        <v>122</v>
      </c>
      <c r="C270" s="5" t="s">
        <v>385</v>
      </c>
      <c r="D270" s="5" t="s">
        <v>386</v>
      </c>
      <c r="E270" s="6" t="s">
        <v>12</v>
      </c>
      <c r="F270" s="7">
        <v>0.40347222222222223</v>
      </c>
      <c r="G270" s="8">
        <v>0.625</v>
      </c>
      <c r="H270" s="9">
        <f t="shared" si="20"/>
        <v>0.22152777777777777</v>
      </c>
      <c r="I270" s="10">
        <v>0.5076388888888889</v>
      </c>
      <c r="J270" s="8">
        <v>0.625</v>
      </c>
      <c r="K270" s="9">
        <f t="shared" si="21"/>
        <v>0.11736111111111114</v>
      </c>
      <c r="L270" s="7">
        <v>0.5770833333333333</v>
      </c>
      <c r="M270" s="8">
        <v>0.6666666666666666</v>
      </c>
      <c r="N270" s="9">
        <f t="shared" si="22"/>
        <v>0.08958333333333335</v>
      </c>
      <c r="O270" s="7">
        <v>0.6263888888888889</v>
      </c>
      <c r="P270" s="7">
        <v>0.6263888888888889</v>
      </c>
      <c r="Q270" s="9">
        <f t="shared" si="23"/>
        <v>0</v>
      </c>
      <c r="R270" s="11">
        <f t="shared" si="24"/>
        <v>0.42847222222222225</v>
      </c>
    </row>
    <row r="271" spans="1:18" ht="12.75">
      <c r="A271">
        <v>270</v>
      </c>
      <c r="B271" s="4">
        <v>146</v>
      </c>
      <c r="C271" s="5" t="s">
        <v>387</v>
      </c>
      <c r="D271" s="5" t="s">
        <v>11</v>
      </c>
      <c r="E271" s="6" t="s">
        <v>7</v>
      </c>
      <c r="F271" s="7">
        <v>0.39791666666666664</v>
      </c>
      <c r="G271" s="8">
        <v>0.625</v>
      </c>
      <c r="H271" s="9">
        <f t="shared" si="20"/>
        <v>0.22708333333333336</v>
      </c>
      <c r="I271" s="10">
        <v>0.5020833333333333</v>
      </c>
      <c r="J271" s="8">
        <v>0.625</v>
      </c>
      <c r="K271" s="9">
        <f t="shared" si="21"/>
        <v>0.12291666666666667</v>
      </c>
      <c r="L271" s="7">
        <v>0.5715277777777777</v>
      </c>
      <c r="M271" s="8">
        <v>0.6666666666666666</v>
      </c>
      <c r="N271" s="9">
        <f t="shared" si="22"/>
        <v>0.09513888888888888</v>
      </c>
      <c r="O271" s="7">
        <v>0.6180555555555556</v>
      </c>
      <c r="P271" s="7">
        <v>0.6180555555555556</v>
      </c>
      <c r="Q271" s="9">
        <f t="shared" si="23"/>
        <v>0</v>
      </c>
      <c r="R271" s="11">
        <f t="shared" si="24"/>
        <v>0.4451388888888889</v>
      </c>
    </row>
    <row r="272" spans="1:18" ht="12.75">
      <c r="A272">
        <v>271</v>
      </c>
      <c r="B272" s="4">
        <v>172</v>
      </c>
      <c r="C272" s="5" t="s">
        <v>388</v>
      </c>
      <c r="D272" s="5" t="s">
        <v>115</v>
      </c>
      <c r="E272" s="6" t="s">
        <v>2</v>
      </c>
      <c r="F272" s="7">
        <v>0.39166666666666666</v>
      </c>
      <c r="G272" s="8">
        <v>0.625</v>
      </c>
      <c r="H272" s="9">
        <f t="shared" si="20"/>
        <v>0.23333333333333334</v>
      </c>
      <c r="I272" s="10">
        <v>0.4958333333333333</v>
      </c>
      <c r="J272" s="8">
        <v>0.625</v>
      </c>
      <c r="K272" s="9">
        <f t="shared" si="21"/>
        <v>0.1291666666666667</v>
      </c>
      <c r="L272" s="7">
        <v>0.5652777777777778</v>
      </c>
      <c r="M272" s="8">
        <v>0.6666666666666666</v>
      </c>
      <c r="N272" s="9">
        <f t="shared" si="22"/>
        <v>0.10138888888888886</v>
      </c>
      <c r="O272" s="7">
        <v>0.6090277777777778</v>
      </c>
      <c r="P272" s="7">
        <v>0.6090277777777778</v>
      </c>
      <c r="Q272" s="9">
        <f t="shared" si="23"/>
        <v>0</v>
      </c>
      <c r="R272" s="11">
        <f t="shared" si="24"/>
        <v>0.4638888888888889</v>
      </c>
    </row>
    <row r="273" spans="1:18" ht="12.75">
      <c r="A273">
        <v>272</v>
      </c>
      <c r="B273" s="4">
        <v>174</v>
      </c>
      <c r="C273" s="5" t="s">
        <v>389</v>
      </c>
      <c r="D273" s="5" t="s">
        <v>115</v>
      </c>
      <c r="E273" s="6" t="s">
        <v>15</v>
      </c>
      <c r="F273" s="7">
        <v>0.39166666666666666</v>
      </c>
      <c r="G273" s="8">
        <v>0.625</v>
      </c>
      <c r="H273" s="9">
        <f t="shared" si="20"/>
        <v>0.23333333333333334</v>
      </c>
      <c r="I273" s="10">
        <v>0.4958333333333333</v>
      </c>
      <c r="J273" s="8">
        <v>0.625</v>
      </c>
      <c r="K273" s="9">
        <f t="shared" si="21"/>
        <v>0.1291666666666667</v>
      </c>
      <c r="L273" s="7">
        <v>0.5652777777777778</v>
      </c>
      <c r="M273" s="8">
        <v>0.6666666666666666</v>
      </c>
      <c r="N273" s="9">
        <f t="shared" si="22"/>
        <v>0.10138888888888886</v>
      </c>
      <c r="O273" s="7">
        <v>0.6083333333333334</v>
      </c>
      <c r="P273" s="7">
        <v>0.6083333333333334</v>
      </c>
      <c r="Q273" s="9">
        <f t="shared" si="23"/>
        <v>0</v>
      </c>
      <c r="R273" s="11">
        <f t="shared" si="24"/>
        <v>0.4638888888888889</v>
      </c>
    </row>
    <row r="274" spans="1:18" ht="12.75">
      <c r="A274">
        <v>273</v>
      </c>
      <c r="B274" s="4">
        <v>208</v>
      </c>
      <c r="C274" s="5" t="s">
        <v>390</v>
      </c>
      <c r="D274" s="5" t="s">
        <v>54</v>
      </c>
      <c r="E274" s="6" t="s">
        <v>15</v>
      </c>
      <c r="F274" s="7">
        <v>0.38333333333333336</v>
      </c>
      <c r="G274" s="8">
        <v>0.625</v>
      </c>
      <c r="H274" s="9">
        <f t="shared" si="20"/>
        <v>0.24166666666666664</v>
      </c>
      <c r="I274" s="10">
        <v>0.4875</v>
      </c>
      <c r="J274" s="8">
        <v>0.625</v>
      </c>
      <c r="K274" s="9">
        <f t="shared" si="21"/>
        <v>0.1375</v>
      </c>
      <c r="L274" s="7">
        <v>0.5569444444444444</v>
      </c>
      <c r="M274" s="8">
        <v>0.6666666666666666</v>
      </c>
      <c r="N274" s="9">
        <f t="shared" si="22"/>
        <v>0.10972222222222228</v>
      </c>
      <c r="O274" s="7">
        <v>0.5965277777777778</v>
      </c>
      <c r="P274" s="7">
        <v>0.5965277777777778</v>
      </c>
      <c r="Q274" s="9">
        <f t="shared" si="23"/>
        <v>0</v>
      </c>
      <c r="R274" s="11">
        <f t="shared" si="24"/>
        <v>0.48888888888888893</v>
      </c>
    </row>
    <row r="275" spans="1:18" ht="12.75">
      <c r="A275">
        <v>274</v>
      </c>
      <c r="B275" s="4">
        <v>220</v>
      </c>
      <c r="C275" s="5" t="s">
        <v>391</v>
      </c>
      <c r="D275" s="5" t="s">
        <v>54</v>
      </c>
      <c r="E275" s="6" t="s">
        <v>12</v>
      </c>
      <c r="F275" s="7">
        <v>0.38055555555555554</v>
      </c>
      <c r="G275" s="8">
        <v>0.625</v>
      </c>
      <c r="H275" s="9">
        <f t="shared" si="20"/>
        <v>0.24444444444444446</v>
      </c>
      <c r="I275" s="10">
        <v>0.4847222222222222</v>
      </c>
      <c r="J275" s="8">
        <v>0.625</v>
      </c>
      <c r="K275" s="9">
        <f t="shared" si="21"/>
        <v>0.14027777777777778</v>
      </c>
      <c r="L275" s="7">
        <v>0.5541666666666666</v>
      </c>
      <c r="M275" s="8">
        <v>0.6666666666666666</v>
      </c>
      <c r="N275" s="9">
        <f t="shared" si="22"/>
        <v>0.11250000000000004</v>
      </c>
      <c r="O275" s="7">
        <v>0.5923611111111111</v>
      </c>
      <c r="P275" s="7">
        <v>0.5923611111111111</v>
      </c>
      <c r="Q275" s="9">
        <f t="shared" si="23"/>
        <v>0</v>
      </c>
      <c r="R275" s="11">
        <f t="shared" si="24"/>
        <v>0.4972222222222223</v>
      </c>
    </row>
    <row r="276" spans="1:18" ht="12.75">
      <c r="A276">
        <v>275</v>
      </c>
      <c r="B276" s="4">
        <v>258</v>
      </c>
      <c r="C276" s="5" t="s">
        <v>392</v>
      </c>
      <c r="D276" s="5" t="s">
        <v>125</v>
      </c>
      <c r="E276" s="6" t="s">
        <v>62</v>
      </c>
      <c r="F276" s="7">
        <v>0.37222222222222223</v>
      </c>
      <c r="G276" s="8">
        <v>0.625</v>
      </c>
      <c r="H276" s="9">
        <f t="shared" si="20"/>
        <v>0.25277777777777777</v>
      </c>
      <c r="I276" s="10">
        <v>0.47638888888888886</v>
      </c>
      <c r="J276" s="14">
        <v>0.625</v>
      </c>
      <c r="K276" s="9">
        <f t="shared" si="21"/>
        <v>0.14861111111111114</v>
      </c>
      <c r="L276" s="7">
        <v>0.5458333333333333</v>
      </c>
      <c r="M276" s="14">
        <v>0.6666666666666666</v>
      </c>
      <c r="N276" s="9">
        <f t="shared" si="22"/>
        <v>0.12083333333333335</v>
      </c>
      <c r="O276" s="7">
        <v>0.5791666666666666</v>
      </c>
      <c r="P276" s="7">
        <v>0.5791666666666666</v>
      </c>
      <c r="Q276" s="9">
        <f t="shared" si="23"/>
        <v>0</v>
      </c>
      <c r="R276" s="11">
        <f t="shared" si="24"/>
        <v>0.5222222222222223</v>
      </c>
    </row>
    <row r="277" spans="1:18" ht="12.75">
      <c r="A277">
        <v>276</v>
      </c>
      <c r="B277" s="4">
        <v>266</v>
      </c>
      <c r="C277" s="5" t="s">
        <v>393</v>
      </c>
      <c r="D277" s="5" t="s">
        <v>101</v>
      </c>
      <c r="E277" s="6" t="s">
        <v>2</v>
      </c>
      <c r="F277" s="7">
        <v>0.37013888888888885</v>
      </c>
      <c r="G277" s="8">
        <v>0.625</v>
      </c>
      <c r="H277" s="9">
        <f t="shared" si="20"/>
        <v>0.25486111111111115</v>
      </c>
      <c r="I277" s="10">
        <v>0.47430555555555554</v>
      </c>
      <c r="J277" s="14">
        <v>0.625</v>
      </c>
      <c r="K277" s="9">
        <f t="shared" si="21"/>
        <v>0.15069444444444446</v>
      </c>
      <c r="L277" s="7">
        <v>0.54375</v>
      </c>
      <c r="M277" s="14">
        <v>0.6666666666666666</v>
      </c>
      <c r="N277" s="9">
        <f t="shared" si="22"/>
        <v>0.12291666666666667</v>
      </c>
      <c r="O277" s="7">
        <v>0.5763888888888888</v>
      </c>
      <c r="P277" s="7">
        <v>0.5763888888888888</v>
      </c>
      <c r="Q277" s="9">
        <f t="shared" si="23"/>
        <v>0</v>
      </c>
      <c r="R277" s="11">
        <f t="shared" si="24"/>
        <v>0.5284722222222222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11.421875" defaultRowHeight="12.75"/>
  <cols>
    <col min="1" max="1" width="20.28125" style="17" customWidth="1"/>
    <col min="2" max="2" width="17.8515625" style="17" customWidth="1"/>
    <col min="3" max="3" width="5.00390625" style="17" customWidth="1"/>
    <col min="4" max="4" width="8.7109375" style="17" customWidth="1"/>
    <col min="5" max="16384" width="33.421875" style="17" customWidth="1"/>
  </cols>
  <sheetData>
    <row r="1" spans="1:5" ht="12.75">
      <c r="A1" s="15" t="s">
        <v>45</v>
      </c>
      <c r="B1" s="15" t="s">
        <v>46</v>
      </c>
      <c r="C1" s="15" t="s">
        <v>47</v>
      </c>
      <c r="D1" s="16">
        <v>0.022152777777777775</v>
      </c>
      <c r="E1" s="2"/>
    </row>
    <row r="2" spans="1:5" ht="12.75">
      <c r="A2" s="15" t="s">
        <v>55</v>
      </c>
      <c r="B2" s="15" t="s">
        <v>38</v>
      </c>
      <c r="C2" s="15" t="s">
        <v>47</v>
      </c>
      <c r="D2" s="16">
        <v>0.022407407407407407</v>
      </c>
      <c r="E2" s="2"/>
    </row>
    <row r="3" spans="1:5" ht="12.75">
      <c r="A3" s="15" t="s">
        <v>57</v>
      </c>
      <c r="B3" s="15" t="s">
        <v>25</v>
      </c>
      <c r="C3" s="15" t="s">
        <v>47</v>
      </c>
      <c r="D3" s="16">
        <v>0.022546296296296297</v>
      </c>
      <c r="E3" s="2"/>
    </row>
    <row r="4" spans="1:5" ht="12.75">
      <c r="A4" s="15" t="s">
        <v>112</v>
      </c>
      <c r="B4" s="15" t="s">
        <v>25</v>
      </c>
      <c r="C4" s="15" t="s">
        <v>47</v>
      </c>
      <c r="D4" s="16">
        <v>0.02480324074074074</v>
      </c>
      <c r="E4" s="2"/>
    </row>
    <row r="5" spans="1:5" ht="12.75">
      <c r="A5" s="15" t="s">
        <v>116</v>
      </c>
      <c r="B5" s="15" t="s">
        <v>25</v>
      </c>
      <c r="C5" s="15" t="s">
        <v>47</v>
      </c>
      <c r="D5" s="16">
        <v>0.02488425925925926</v>
      </c>
      <c r="E5" s="2"/>
    </row>
    <row r="6" spans="1:5" ht="12.75">
      <c r="A6" s="15" t="s">
        <v>133</v>
      </c>
      <c r="B6" s="15" t="s">
        <v>125</v>
      </c>
      <c r="C6" s="15" t="s">
        <v>47</v>
      </c>
      <c r="D6" s="16">
        <v>0.02525462962962963</v>
      </c>
      <c r="E6" s="2"/>
    </row>
    <row r="7" spans="1:5" ht="12.75">
      <c r="A7" s="15" t="s">
        <v>148</v>
      </c>
      <c r="B7" s="15" t="s">
        <v>54</v>
      </c>
      <c r="C7" s="15" t="s">
        <v>47</v>
      </c>
      <c r="D7" s="16">
        <v>0.025555555555555554</v>
      </c>
      <c r="E7" s="2"/>
    </row>
    <row r="8" spans="1:5" ht="12.75">
      <c r="A8" s="15" t="s">
        <v>226</v>
      </c>
      <c r="B8" s="15" t="s">
        <v>25</v>
      </c>
      <c r="C8" s="15" t="s">
        <v>47</v>
      </c>
      <c r="D8" s="16">
        <v>0.028599537037037034</v>
      </c>
      <c r="E8" s="2"/>
    </row>
    <row r="9" spans="1:5" ht="12.75">
      <c r="A9" s="15" t="s">
        <v>250</v>
      </c>
      <c r="B9" s="15" t="s">
        <v>76</v>
      </c>
      <c r="C9" s="15" t="s">
        <v>47</v>
      </c>
      <c r="D9" s="16">
        <v>0.03070601851851852</v>
      </c>
      <c r="E9" s="2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11.421875" defaultRowHeight="12.75"/>
  <cols>
    <col min="1" max="1" width="32.00390625" style="17" customWidth="1"/>
    <col min="2" max="2" width="27.7109375" style="17" customWidth="1"/>
    <col min="3" max="3" width="5.00390625" style="17" customWidth="1"/>
    <col min="4" max="4" width="10.140625" style="17" customWidth="1"/>
    <col min="5" max="16384" width="33.421875" style="17" customWidth="1"/>
  </cols>
  <sheetData>
    <row r="1" spans="1:4" ht="12.75">
      <c r="A1" s="15" t="s">
        <v>61</v>
      </c>
      <c r="B1" s="15" t="s">
        <v>11</v>
      </c>
      <c r="C1" s="15" t="s">
        <v>62</v>
      </c>
      <c r="D1" s="16">
        <v>0.022685185185185183</v>
      </c>
    </row>
    <row r="2" spans="1:4" ht="12.75">
      <c r="A2" s="15" t="s">
        <v>126</v>
      </c>
      <c r="B2" s="15" t="s">
        <v>23</v>
      </c>
      <c r="C2" s="15" t="s">
        <v>62</v>
      </c>
      <c r="D2" s="16">
        <v>0.025011574074074075</v>
      </c>
    </row>
    <row r="3" spans="1:4" ht="12.75">
      <c r="A3" s="15" t="s">
        <v>162</v>
      </c>
      <c r="B3" s="15" t="s">
        <v>54</v>
      </c>
      <c r="C3" s="15" t="s">
        <v>62</v>
      </c>
      <c r="D3" s="16">
        <v>0.02597222222222222</v>
      </c>
    </row>
    <row r="4" spans="1:4" ht="12.75">
      <c r="A4" s="15" t="s">
        <v>175</v>
      </c>
      <c r="B4" s="15" t="s">
        <v>73</v>
      </c>
      <c r="C4" s="15" t="s">
        <v>62</v>
      </c>
      <c r="D4" s="16">
        <v>0.026539351851851852</v>
      </c>
    </row>
    <row r="5" spans="1:4" ht="12.75">
      <c r="A5" s="15" t="s">
        <v>202</v>
      </c>
      <c r="B5" s="15" t="s">
        <v>23</v>
      </c>
      <c r="C5" s="15" t="s">
        <v>62</v>
      </c>
      <c r="D5" s="16">
        <v>0.027384259259259257</v>
      </c>
    </row>
    <row r="6" spans="1:4" ht="12.75">
      <c r="A6" s="15" t="s">
        <v>203</v>
      </c>
      <c r="B6" s="15" t="s">
        <v>25</v>
      </c>
      <c r="C6" s="15" t="s">
        <v>62</v>
      </c>
      <c r="D6" s="16">
        <v>0.027453703703703702</v>
      </c>
    </row>
    <row r="7" spans="1:4" ht="12.75">
      <c r="A7" s="15" t="s">
        <v>204</v>
      </c>
      <c r="B7" s="15" t="s">
        <v>25</v>
      </c>
      <c r="C7" s="15" t="s">
        <v>62</v>
      </c>
      <c r="D7" s="16">
        <v>0.027453703703703702</v>
      </c>
    </row>
    <row r="8" spans="1:4" ht="12.75">
      <c r="A8" s="15" t="s">
        <v>206</v>
      </c>
      <c r="B8" s="15" t="s">
        <v>4</v>
      </c>
      <c r="C8" s="15" t="s">
        <v>62</v>
      </c>
      <c r="D8" s="16">
        <v>0.02753472222222222</v>
      </c>
    </row>
    <row r="9" spans="1:4" ht="12.75">
      <c r="A9" s="15" t="s">
        <v>211</v>
      </c>
      <c r="B9" s="15" t="s">
        <v>125</v>
      </c>
      <c r="C9" s="15" t="s">
        <v>62</v>
      </c>
      <c r="D9" s="16">
        <v>0.027800925925925923</v>
      </c>
    </row>
    <row r="10" spans="1:4" ht="12.75">
      <c r="A10" s="15" t="s">
        <v>218</v>
      </c>
      <c r="B10" s="15" t="s">
        <v>76</v>
      </c>
      <c r="C10" s="15" t="s">
        <v>62</v>
      </c>
      <c r="D10" s="16">
        <v>0.028356481481481483</v>
      </c>
    </row>
    <row r="11" spans="1:4" ht="12.75">
      <c r="A11" s="15" t="s">
        <v>244</v>
      </c>
      <c r="B11" s="15" t="s">
        <v>125</v>
      </c>
      <c r="C11" s="15" t="s">
        <v>62</v>
      </c>
      <c r="D11" s="16">
        <v>0.029930555555555557</v>
      </c>
    </row>
    <row r="12" spans="1:4" ht="12.75">
      <c r="A12" s="15" t="s">
        <v>249</v>
      </c>
      <c r="B12" s="15" t="s">
        <v>73</v>
      </c>
      <c r="C12" s="15" t="s">
        <v>62</v>
      </c>
      <c r="D12" s="16">
        <v>0.030694444444444444</v>
      </c>
    </row>
    <row r="13" spans="1:4" ht="12.75">
      <c r="A13" s="15" t="s">
        <v>251</v>
      </c>
      <c r="B13" s="15" t="s">
        <v>54</v>
      </c>
      <c r="C13" s="15" t="s">
        <v>62</v>
      </c>
      <c r="D13" s="16">
        <v>0.03096064814814815</v>
      </c>
    </row>
    <row r="14" spans="1:4" ht="12.75">
      <c r="A14" s="15" t="s">
        <v>292</v>
      </c>
      <c r="B14" s="15" t="s">
        <v>46</v>
      </c>
      <c r="C14" s="15" t="s">
        <v>62</v>
      </c>
      <c r="D14" s="16">
        <v>0.038738425925925926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3">
      <selection activeCell="A3" sqref="A3"/>
    </sheetView>
  </sheetViews>
  <sheetFormatPr defaultColWidth="11.421875" defaultRowHeight="12.75"/>
  <cols>
    <col min="1" max="1" width="20.421875" style="17" customWidth="1"/>
    <col min="2" max="2" width="33.421875" style="17" customWidth="1"/>
    <col min="3" max="3" width="5.421875" style="17" customWidth="1"/>
    <col min="4" max="4" width="11.00390625" style="17" customWidth="1"/>
    <col min="5" max="16384" width="33.421875" style="17" customWidth="1"/>
  </cols>
  <sheetData>
    <row r="1" spans="1:4" ht="13.5" thickBot="1">
      <c r="A1" s="1" t="s">
        <v>5</v>
      </c>
      <c r="B1" s="1" t="s">
        <v>6</v>
      </c>
      <c r="C1" s="1" t="s">
        <v>7</v>
      </c>
      <c r="D1" s="2">
        <v>0.020335648148148148</v>
      </c>
    </row>
    <row r="2" spans="1:4" ht="12.75">
      <c r="A2" s="3" t="s">
        <v>8</v>
      </c>
      <c r="B2" s="3" t="s">
        <v>9</v>
      </c>
      <c r="C2" s="3" t="s">
        <v>7</v>
      </c>
      <c r="D2" s="2">
        <v>0.02050925925925926</v>
      </c>
    </row>
    <row r="3" spans="1:4" ht="12.75">
      <c r="A3" s="15" t="s">
        <v>18</v>
      </c>
      <c r="B3" s="15" t="s">
        <v>19</v>
      </c>
      <c r="C3" s="15" t="s">
        <v>7</v>
      </c>
      <c r="D3" s="16">
        <v>0.02091435185185185</v>
      </c>
    </row>
    <row r="4" spans="1:4" ht="12.75">
      <c r="A4" s="15" t="s">
        <v>22</v>
      </c>
      <c r="B4" s="15" t="s">
        <v>23</v>
      </c>
      <c r="C4" s="15" t="s">
        <v>7</v>
      </c>
      <c r="D4" s="16">
        <v>0.021145833333333332</v>
      </c>
    </row>
    <row r="5" spans="1:4" ht="12.75">
      <c r="A5" s="15" t="s">
        <v>40</v>
      </c>
      <c r="B5" s="15" t="s">
        <v>25</v>
      </c>
      <c r="C5" s="15" t="s">
        <v>7</v>
      </c>
      <c r="D5" s="16">
        <v>0.021921296296296296</v>
      </c>
    </row>
    <row r="6" spans="1:4" ht="12.75">
      <c r="A6" s="15" t="s">
        <v>44</v>
      </c>
      <c r="B6" s="15" t="s">
        <v>25</v>
      </c>
      <c r="C6" s="15" t="s">
        <v>7</v>
      </c>
      <c r="D6" s="16">
        <v>0.022083333333333333</v>
      </c>
    </row>
    <row r="7" spans="1:4" ht="12.75">
      <c r="A7" s="15" t="s">
        <v>48</v>
      </c>
      <c r="B7" s="15" t="s">
        <v>11</v>
      </c>
      <c r="C7" s="15" t="s">
        <v>7</v>
      </c>
      <c r="D7" s="16">
        <v>0.02217592592592593</v>
      </c>
    </row>
    <row r="8" spans="1:4" ht="12.75">
      <c r="A8" s="15" t="s">
        <v>51</v>
      </c>
      <c r="B8" s="15" t="s">
        <v>52</v>
      </c>
      <c r="C8" s="15" t="s">
        <v>7</v>
      </c>
      <c r="D8" s="16">
        <v>0.022372685185185186</v>
      </c>
    </row>
    <row r="9" spans="1:4" ht="12.75">
      <c r="A9" s="15" t="s">
        <v>58</v>
      </c>
      <c r="B9" s="15" t="s">
        <v>17</v>
      </c>
      <c r="C9" s="15" t="s">
        <v>7</v>
      </c>
      <c r="D9" s="16">
        <v>0.02262731481481482</v>
      </c>
    </row>
    <row r="10" spans="1:4" ht="12.75">
      <c r="A10" s="15" t="s">
        <v>59</v>
      </c>
      <c r="B10" s="15" t="s">
        <v>60</v>
      </c>
      <c r="C10" s="15" t="s">
        <v>7</v>
      </c>
      <c r="D10" s="16">
        <v>0.02263888888888889</v>
      </c>
    </row>
    <row r="11" spans="1:4" ht="12.75">
      <c r="A11" s="15" t="s">
        <v>83</v>
      </c>
      <c r="B11" s="15" t="s">
        <v>84</v>
      </c>
      <c r="C11" s="15" t="s">
        <v>7</v>
      </c>
      <c r="D11" s="16">
        <v>0.023738425925925923</v>
      </c>
    </row>
    <row r="12" spans="1:4" ht="12.75">
      <c r="A12" s="15" t="s">
        <v>89</v>
      </c>
      <c r="B12" s="15" t="s">
        <v>90</v>
      </c>
      <c r="C12" s="15" t="s">
        <v>7</v>
      </c>
      <c r="D12" s="16">
        <v>0.023993055555555556</v>
      </c>
    </row>
    <row r="13" spans="1:4" ht="12.75">
      <c r="A13" s="15" t="s">
        <v>110</v>
      </c>
      <c r="B13" s="15" t="s">
        <v>111</v>
      </c>
      <c r="C13" s="15" t="s">
        <v>7</v>
      </c>
      <c r="D13" s="16">
        <v>0.02460648148148148</v>
      </c>
    </row>
    <row r="14" spans="1:4" ht="12.75">
      <c r="A14" s="15" t="s">
        <v>124</v>
      </c>
      <c r="B14" s="15" t="s">
        <v>125</v>
      </c>
      <c r="C14" s="15" t="s">
        <v>7</v>
      </c>
      <c r="D14" s="16">
        <v>0.02497685185185185</v>
      </c>
    </row>
    <row r="15" spans="1:4" ht="12.75">
      <c r="A15" s="15" t="s">
        <v>127</v>
      </c>
      <c r="B15" s="15" t="s">
        <v>118</v>
      </c>
      <c r="C15" s="15" t="s">
        <v>7</v>
      </c>
      <c r="D15" s="16">
        <v>0.025023148148148145</v>
      </c>
    </row>
    <row r="16" spans="1:4" ht="12.75">
      <c r="A16" s="15" t="s">
        <v>157</v>
      </c>
      <c r="B16" s="15" t="s">
        <v>137</v>
      </c>
      <c r="C16" s="15" t="s">
        <v>7</v>
      </c>
      <c r="D16" s="16">
        <v>0.025868055555555557</v>
      </c>
    </row>
    <row r="17" spans="1:4" ht="12.75">
      <c r="A17" s="15" t="s">
        <v>241</v>
      </c>
      <c r="B17" s="15" t="s">
        <v>76</v>
      </c>
      <c r="C17" s="15" t="s">
        <v>7</v>
      </c>
      <c r="D17" s="16">
        <v>0.029664351851851855</v>
      </c>
    </row>
    <row r="18" spans="1:4" ht="12.75">
      <c r="A18" s="15" t="s">
        <v>242</v>
      </c>
      <c r="B18" s="15" t="s">
        <v>125</v>
      </c>
      <c r="C18" s="15" t="s">
        <v>7</v>
      </c>
      <c r="D18" s="16">
        <v>0.029675925925925925</v>
      </c>
    </row>
    <row r="19" spans="1:4" ht="12.75">
      <c r="A19" s="15" t="s">
        <v>243</v>
      </c>
      <c r="B19" s="15" t="s">
        <v>76</v>
      </c>
      <c r="C19" s="15" t="s">
        <v>7</v>
      </c>
      <c r="D19" s="16">
        <v>0.029872685185185183</v>
      </c>
    </row>
    <row r="20" spans="1:4" ht="12.75">
      <c r="A20" s="15" t="s">
        <v>252</v>
      </c>
      <c r="B20" s="15" t="s">
        <v>38</v>
      </c>
      <c r="C20" s="15" t="s">
        <v>7</v>
      </c>
      <c r="D20" s="16">
        <v>0.031053240740740742</v>
      </c>
    </row>
    <row r="21" spans="1:4" ht="12.75">
      <c r="A21" s="15" t="s">
        <v>255</v>
      </c>
      <c r="B21" s="15" t="s">
        <v>115</v>
      </c>
      <c r="C21" s="15" t="s">
        <v>7</v>
      </c>
      <c r="D21" s="16">
        <v>0.031145833333333334</v>
      </c>
    </row>
    <row r="22" spans="1:4" ht="12.75">
      <c r="A22" s="15" t="s">
        <v>261</v>
      </c>
      <c r="B22" s="15" t="s">
        <v>33</v>
      </c>
      <c r="C22" s="15" t="s">
        <v>7</v>
      </c>
      <c r="D22" s="16">
        <v>0.03241898148148148</v>
      </c>
    </row>
    <row r="23" spans="1:4" ht="12.75">
      <c r="A23" s="15" t="s">
        <v>263</v>
      </c>
      <c r="B23" s="15" t="s">
        <v>54</v>
      </c>
      <c r="C23" s="15" t="s">
        <v>7</v>
      </c>
      <c r="D23" s="16">
        <v>0.03326388888888889</v>
      </c>
    </row>
    <row r="24" spans="1:4" ht="12.75">
      <c r="A24" s="15" t="s">
        <v>288</v>
      </c>
      <c r="B24" s="15" t="s">
        <v>118</v>
      </c>
      <c r="C24" s="15" t="s">
        <v>7</v>
      </c>
      <c r="D24" s="16">
        <v>0.036585648148148145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11.421875" defaultRowHeight="12.75"/>
  <cols>
    <col min="1" max="1" width="25.8515625" style="17" customWidth="1"/>
    <col min="2" max="2" width="33.421875" style="17" customWidth="1"/>
    <col min="3" max="3" width="5.7109375" style="17" customWidth="1"/>
    <col min="4" max="4" width="10.421875" style="17" customWidth="1"/>
    <col min="5" max="16384" width="33.421875" style="17" customWidth="1"/>
  </cols>
  <sheetData>
    <row r="1" spans="1:4" ht="12.75">
      <c r="A1" s="15" t="s">
        <v>10</v>
      </c>
      <c r="B1" s="15" t="s">
        <v>11</v>
      </c>
      <c r="C1" s="15" t="s">
        <v>12</v>
      </c>
      <c r="D1" s="16">
        <v>0.02074074074074074</v>
      </c>
    </row>
    <row r="2" spans="1:4" ht="12.75">
      <c r="A2" s="15" t="s">
        <v>24</v>
      </c>
      <c r="B2" s="15" t="s">
        <v>25</v>
      </c>
      <c r="C2" s="15" t="s">
        <v>12</v>
      </c>
      <c r="D2" s="16">
        <v>0.021145833333333332</v>
      </c>
    </row>
    <row r="3" spans="1:4" ht="12.75">
      <c r="A3" s="15" t="s">
        <v>31</v>
      </c>
      <c r="B3" s="15" t="s">
        <v>21</v>
      </c>
      <c r="C3" s="15" t="s">
        <v>12</v>
      </c>
      <c r="D3" s="16">
        <v>0.021516203703703704</v>
      </c>
    </row>
    <row r="4" spans="1:4" ht="12.75">
      <c r="A4" s="15" t="s">
        <v>32</v>
      </c>
      <c r="B4" s="15" t="s">
        <v>33</v>
      </c>
      <c r="C4" s="15" t="s">
        <v>12</v>
      </c>
      <c r="D4" s="16">
        <v>0.021608796296296296</v>
      </c>
    </row>
    <row r="5" spans="1:4" ht="12.75">
      <c r="A5" s="15" t="s">
        <v>34</v>
      </c>
      <c r="B5" s="15" t="s">
        <v>35</v>
      </c>
      <c r="C5" s="15" t="s">
        <v>12</v>
      </c>
      <c r="D5" s="16">
        <v>0.021747685185185186</v>
      </c>
    </row>
    <row r="6" spans="1:4" ht="12.75">
      <c r="A6" s="15" t="s">
        <v>36</v>
      </c>
      <c r="B6" s="15" t="s">
        <v>25</v>
      </c>
      <c r="C6" s="15" t="s">
        <v>12</v>
      </c>
      <c r="D6" s="16">
        <v>0.02175925925925926</v>
      </c>
    </row>
    <row r="7" spans="1:4" ht="12.75">
      <c r="A7" s="15" t="s">
        <v>37</v>
      </c>
      <c r="B7" s="15" t="s">
        <v>38</v>
      </c>
      <c r="C7" s="15" t="s">
        <v>12</v>
      </c>
      <c r="D7" s="16">
        <v>0.021863425925925925</v>
      </c>
    </row>
    <row r="8" spans="1:4" ht="12.75">
      <c r="A8" s="15" t="s">
        <v>39</v>
      </c>
      <c r="B8" s="15" t="s">
        <v>14</v>
      </c>
      <c r="C8" s="15" t="s">
        <v>12</v>
      </c>
      <c r="D8" s="16">
        <v>0.021863425925925925</v>
      </c>
    </row>
    <row r="9" spans="1:4" ht="12.75">
      <c r="A9" s="15" t="s">
        <v>41</v>
      </c>
      <c r="B9" s="15" t="s">
        <v>25</v>
      </c>
      <c r="C9" s="15" t="s">
        <v>12</v>
      </c>
      <c r="D9" s="16">
        <v>0.02201388888888889</v>
      </c>
    </row>
    <row r="10" spans="1:4" ht="12.75">
      <c r="A10" s="15" t="s">
        <v>42</v>
      </c>
      <c r="B10" s="15" t="s">
        <v>43</v>
      </c>
      <c r="C10" s="15" t="s">
        <v>12</v>
      </c>
      <c r="D10" s="16">
        <v>0.02207175925925926</v>
      </c>
    </row>
    <row r="11" spans="1:4" ht="12.75">
      <c r="A11" s="15" t="s">
        <v>50</v>
      </c>
      <c r="B11" s="15" t="s">
        <v>19</v>
      </c>
      <c r="C11" s="15" t="s">
        <v>12</v>
      </c>
      <c r="D11" s="16">
        <v>0.022303240740740738</v>
      </c>
    </row>
    <row r="12" spans="1:4" ht="12.75">
      <c r="A12" s="15" t="s">
        <v>68</v>
      </c>
      <c r="B12" s="15" t="s">
        <v>69</v>
      </c>
      <c r="C12" s="15" t="s">
        <v>12</v>
      </c>
      <c r="D12" s="16">
        <v>0.02298611111111111</v>
      </c>
    </row>
    <row r="13" spans="1:4" ht="12.75">
      <c r="A13" s="15" t="s">
        <v>74</v>
      </c>
      <c r="B13" s="15" t="s">
        <v>25</v>
      </c>
      <c r="C13" s="15" t="s">
        <v>12</v>
      </c>
      <c r="D13" s="16">
        <v>0.023206018518518515</v>
      </c>
    </row>
    <row r="14" spans="1:4" ht="12.75">
      <c r="A14" s="15" t="s">
        <v>87</v>
      </c>
      <c r="B14" s="15" t="s">
        <v>88</v>
      </c>
      <c r="C14" s="15" t="s">
        <v>12</v>
      </c>
      <c r="D14" s="16">
        <v>0.02398148148148148</v>
      </c>
    </row>
    <row r="15" spans="1:4" ht="12.75">
      <c r="A15" s="15" t="s">
        <v>93</v>
      </c>
      <c r="B15" s="15" t="s">
        <v>33</v>
      </c>
      <c r="C15" s="15" t="s">
        <v>12</v>
      </c>
      <c r="D15" s="16">
        <v>0.024097222222222225</v>
      </c>
    </row>
    <row r="16" spans="1:4" ht="12.75">
      <c r="A16" s="15" t="s">
        <v>94</v>
      </c>
      <c r="B16" s="15" t="s">
        <v>95</v>
      </c>
      <c r="C16" s="15" t="s">
        <v>12</v>
      </c>
      <c r="D16" s="16">
        <v>0.024120370370370372</v>
      </c>
    </row>
    <row r="17" spans="1:4" ht="12.75">
      <c r="A17" s="15" t="s">
        <v>105</v>
      </c>
      <c r="B17" s="15" t="s">
        <v>25</v>
      </c>
      <c r="C17" s="15" t="s">
        <v>12</v>
      </c>
      <c r="D17" s="16">
        <v>0.024386574074074074</v>
      </c>
    </row>
    <row r="18" spans="1:4" ht="12.75">
      <c r="A18" s="15" t="s">
        <v>134</v>
      </c>
      <c r="B18" s="15" t="s">
        <v>33</v>
      </c>
      <c r="C18" s="15" t="s">
        <v>12</v>
      </c>
      <c r="D18" s="16">
        <v>0.02525462962962963</v>
      </c>
    </row>
    <row r="19" spans="1:4" ht="12.75">
      <c r="A19" s="15" t="s">
        <v>142</v>
      </c>
      <c r="B19" s="15" t="s">
        <v>111</v>
      </c>
      <c r="C19" s="15" t="s">
        <v>12</v>
      </c>
      <c r="D19" s="16">
        <v>0.02546296296296296</v>
      </c>
    </row>
    <row r="20" spans="1:4" ht="12.75">
      <c r="A20" s="15" t="s">
        <v>143</v>
      </c>
      <c r="B20" s="15" t="s">
        <v>144</v>
      </c>
      <c r="C20" s="15" t="s">
        <v>12</v>
      </c>
      <c r="D20" s="16">
        <v>0.004699074074074074</v>
      </c>
    </row>
    <row r="21" spans="1:4" ht="12.75">
      <c r="A21" s="15" t="s">
        <v>146</v>
      </c>
      <c r="B21" s="15" t="s">
        <v>147</v>
      </c>
      <c r="C21" s="15" t="s">
        <v>12</v>
      </c>
      <c r="D21" s="16">
        <v>0.025543981481481483</v>
      </c>
    </row>
    <row r="22" spans="1:4" ht="12.75">
      <c r="A22" s="15" t="s">
        <v>153</v>
      </c>
      <c r="B22" s="15" t="s">
        <v>111</v>
      </c>
      <c r="C22" s="15" t="s">
        <v>12</v>
      </c>
      <c r="D22" s="16">
        <v>0.025740740740740745</v>
      </c>
    </row>
    <row r="23" spans="1:4" ht="14.25" customHeight="1">
      <c r="A23" s="15" t="s">
        <v>160</v>
      </c>
      <c r="B23" s="15" t="s">
        <v>161</v>
      </c>
      <c r="C23" s="15" t="s">
        <v>12</v>
      </c>
      <c r="D23" s="16">
        <v>0.02596064814814815</v>
      </c>
    </row>
    <row r="24" spans="1:4" ht="12.75">
      <c r="A24" s="15" t="s">
        <v>172</v>
      </c>
      <c r="B24" s="15" t="s">
        <v>173</v>
      </c>
      <c r="C24" s="15" t="s">
        <v>12</v>
      </c>
      <c r="D24" s="16">
        <v>0.02648148148148148</v>
      </c>
    </row>
    <row r="25" spans="1:4" ht="12.75">
      <c r="A25" s="15" t="s">
        <v>174</v>
      </c>
      <c r="B25" s="15" t="s">
        <v>33</v>
      </c>
      <c r="C25" s="15" t="s">
        <v>12</v>
      </c>
      <c r="D25" s="16">
        <v>0.026504629629629628</v>
      </c>
    </row>
    <row r="26" spans="1:4" ht="12.75">
      <c r="A26" s="15" t="s">
        <v>178</v>
      </c>
      <c r="B26" s="15" t="s">
        <v>179</v>
      </c>
      <c r="C26" s="15" t="s">
        <v>12</v>
      </c>
      <c r="D26" s="16">
        <v>0.026631944444444444</v>
      </c>
    </row>
    <row r="27" spans="1:4" ht="12.75">
      <c r="A27" s="15" t="s">
        <v>186</v>
      </c>
      <c r="B27" s="15" t="s">
        <v>88</v>
      </c>
      <c r="C27" s="15" t="s">
        <v>12</v>
      </c>
      <c r="D27" s="16">
        <v>0.026782407407407408</v>
      </c>
    </row>
    <row r="28" spans="1:4" ht="12.75">
      <c r="A28" s="15" t="s">
        <v>188</v>
      </c>
      <c r="B28" s="15" t="s">
        <v>54</v>
      </c>
      <c r="C28" s="15" t="s">
        <v>12</v>
      </c>
      <c r="D28" s="16">
        <v>0.02681712962962963</v>
      </c>
    </row>
    <row r="29" spans="1:4" ht="12.75">
      <c r="A29" s="15" t="s">
        <v>189</v>
      </c>
      <c r="B29" s="15" t="s">
        <v>54</v>
      </c>
      <c r="C29" s="15" t="s">
        <v>12</v>
      </c>
      <c r="D29" s="16">
        <v>0.02681712962962963</v>
      </c>
    </row>
    <row r="30" spans="1:4" ht="12.75">
      <c r="A30" s="15" t="s">
        <v>196</v>
      </c>
      <c r="B30" s="15" t="s">
        <v>54</v>
      </c>
      <c r="C30" s="15" t="s">
        <v>12</v>
      </c>
      <c r="D30" s="16">
        <v>0.027129629629629632</v>
      </c>
    </row>
    <row r="31" spans="1:4" ht="12.75">
      <c r="A31" s="15" t="s">
        <v>200</v>
      </c>
      <c r="B31" s="15" t="s">
        <v>155</v>
      </c>
      <c r="C31" s="15" t="s">
        <v>12</v>
      </c>
      <c r="D31" s="16">
        <v>0.027233796296296298</v>
      </c>
    </row>
    <row r="32" spans="1:4" ht="12.75">
      <c r="A32" s="15" t="s">
        <v>212</v>
      </c>
      <c r="B32" s="15" t="s">
        <v>11</v>
      </c>
      <c r="C32" s="15" t="s">
        <v>12</v>
      </c>
      <c r="D32" s="16">
        <v>0.027951388888888887</v>
      </c>
    </row>
    <row r="33" spans="1:4" ht="12.75">
      <c r="A33" s="15" t="s">
        <v>219</v>
      </c>
      <c r="B33" s="15" t="s">
        <v>54</v>
      </c>
      <c r="C33" s="15" t="s">
        <v>12</v>
      </c>
      <c r="D33" s="16">
        <v>0.028460648148148148</v>
      </c>
    </row>
    <row r="34" spans="1:4" ht="12.75">
      <c r="A34" s="15" t="s">
        <v>236</v>
      </c>
      <c r="B34" s="15" t="s">
        <v>237</v>
      </c>
      <c r="C34" s="15" t="s">
        <v>12</v>
      </c>
      <c r="D34" s="16">
        <v>0.02917824074074074</v>
      </c>
    </row>
    <row r="35" spans="1:4" ht="12.75">
      <c r="A35" s="15" t="s">
        <v>238</v>
      </c>
      <c r="B35" s="15" t="s">
        <v>115</v>
      </c>
      <c r="C35" s="15" t="s">
        <v>12</v>
      </c>
      <c r="D35" s="16">
        <v>0.02935185185185185</v>
      </c>
    </row>
    <row r="36" spans="1:4" ht="12.75">
      <c r="A36" s="15" t="s">
        <v>246</v>
      </c>
      <c r="B36" s="15" t="s">
        <v>54</v>
      </c>
      <c r="C36" s="15" t="s">
        <v>12</v>
      </c>
      <c r="D36" s="16">
        <v>0.030011574074074076</v>
      </c>
    </row>
    <row r="37" spans="1:4" ht="12.75">
      <c r="A37" s="15" t="s">
        <v>248</v>
      </c>
      <c r="B37" s="15" t="s">
        <v>38</v>
      </c>
      <c r="C37" s="15" t="s">
        <v>12</v>
      </c>
      <c r="D37" s="16">
        <v>0.030659722222222224</v>
      </c>
    </row>
    <row r="38" spans="1:4" ht="12.75">
      <c r="A38" s="15" t="s">
        <v>256</v>
      </c>
      <c r="B38" s="15" t="s">
        <v>257</v>
      </c>
      <c r="C38" s="15" t="s">
        <v>12</v>
      </c>
      <c r="D38" s="16">
        <v>0.031180555555555555</v>
      </c>
    </row>
    <row r="39" spans="1:4" ht="12.75">
      <c r="A39" s="15" t="s">
        <v>274</v>
      </c>
      <c r="B39" s="15" t="s">
        <v>179</v>
      </c>
      <c r="C39" s="15" t="s">
        <v>12</v>
      </c>
      <c r="D39" s="16">
        <v>0.034756944444444444</v>
      </c>
    </row>
    <row r="40" spans="1:4" ht="12.75">
      <c r="A40" s="15" t="s">
        <v>283</v>
      </c>
      <c r="B40" s="15" t="s">
        <v>155</v>
      </c>
      <c r="C40" s="15" t="s">
        <v>12</v>
      </c>
      <c r="D40" s="16">
        <v>0.03577546296296296</v>
      </c>
    </row>
    <row r="41" spans="1:4" ht="12.75">
      <c r="A41" s="15" t="s">
        <v>287</v>
      </c>
      <c r="B41" s="15" t="s">
        <v>54</v>
      </c>
      <c r="C41" s="15" t="s">
        <v>12</v>
      </c>
      <c r="D41" s="16">
        <v>0.03644675925925926</v>
      </c>
    </row>
    <row r="42" spans="1:4" ht="12.75">
      <c r="A42" s="15" t="s">
        <v>297</v>
      </c>
      <c r="B42" s="15" t="s">
        <v>137</v>
      </c>
      <c r="C42" s="15" t="s">
        <v>12</v>
      </c>
      <c r="D42" s="16">
        <v>0.047673611111111104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11.421875" defaultRowHeight="12.75"/>
  <cols>
    <col min="1" max="1" width="39.28125" style="17" customWidth="1"/>
    <col min="2" max="2" width="47.7109375" style="17" customWidth="1"/>
    <col min="3" max="3" width="4.00390625" style="17" customWidth="1"/>
    <col min="4" max="4" width="9.00390625" style="17" customWidth="1"/>
    <col min="5" max="5" width="19.7109375" style="17" customWidth="1"/>
    <col min="6" max="16384" width="33.421875" style="17" customWidth="1"/>
  </cols>
  <sheetData>
    <row r="1" spans="1:5" ht="12.75">
      <c r="A1" s="15" t="s">
        <v>0</v>
      </c>
      <c r="B1" s="15" t="s">
        <v>1</v>
      </c>
      <c r="C1" s="15" t="s">
        <v>2</v>
      </c>
      <c r="D1" s="16">
        <v>0.019733796296296298</v>
      </c>
      <c r="E1" s="18"/>
    </row>
    <row r="2" spans="1:5" ht="12.75">
      <c r="A2" s="15" t="s">
        <v>3</v>
      </c>
      <c r="B2" s="15" t="s">
        <v>4</v>
      </c>
      <c r="C2" s="15" t="s">
        <v>2</v>
      </c>
      <c r="D2" s="16">
        <v>0.020428240740740743</v>
      </c>
      <c r="E2" s="18"/>
    </row>
    <row r="3" spans="1:5" ht="12.75">
      <c r="A3" s="15" t="s">
        <v>16</v>
      </c>
      <c r="B3" s="15" t="s">
        <v>17</v>
      </c>
      <c r="C3" s="15" t="s">
        <v>2</v>
      </c>
      <c r="D3" s="16">
        <v>0.020833333333333332</v>
      </c>
      <c r="E3" s="18"/>
    </row>
    <row r="4" spans="1:5" ht="12.75">
      <c r="A4" s="15" t="s">
        <v>20</v>
      </c>
      <c r="B4" s="15" t="s">
        <v>21</v>
      </c>
      <c r="C4" s="15" t="s">
        <v>2</v>
      </c>
      <c r="D4" s="16">
        <v>0.02096064814814815</v>
      </c>
      <c r="E4" s="18"/>
    </row>
    <row r="5" spans="1:4" ht="12.75">
      <c r="A5" s="15" t="s">
        <v>26</v>
      </c>
      <c r="B5" s="15" t="s">
        <v>27</v>
      </c>
      <c r="C5" s="15" t="s">
        <v>2</v>
      </c>
      <c r="D5" s="16">
        <v>0.02119212962962963</v>
      </c>
    </row>
    <row r="6" spans="1:4" ht="12.75">
      <c r="A6" s="15" t="s">
        <v>28</v>
      </c>
      <c r="B6" s="15" t="s">
        <v>29</v>
      </c>
      <c r="C6" s="15" t="s">
        <v>2</v>
      </c>
      <c r="D6" s="16">
        <v>0.021435185185185186</v>
      </c>
    </row>
    <row r="7" spans="1:4" ht="12.75">
      <c r="A7" s="15" t="s">
        <v>30</v>
      </c>
      <c r="B7" s="15" t="s">
        <v>21</v>
      </c>
      <c r="C7" s="15" t="s">
        <v>2</v>
      </c>
      <c r="D7" s="16">
        <v>0.021458333333333333</v>
      </c>
    </row>
    <row r="8" spans="1:4" ht="12.75">
      <c r="A8" s="15" t="s">
        <v>49</v>
      </c>
      <c r="B8" s="15" t="s">
        <v>38</v>
      </c>
      <c r="C8" s="15" t="s">
        <v>2</v>
      </c>
      <c r="D8" s="16">
        <v>0.02217592592592593</v>
      </c>
    </row>
    <row r="9" spans="1:4" ht="12.75">
      <c r="A9" s="15" t="s">
        <v>56</v>
      </c>
      <c r="B9" s="15" t="s">
        <v>54</v>
      </c>
      <c r="C9" s="15" t="s">
        <v>2</v>
      </c>
      <c r="D9" s="16">
        <v>0.022523148148148143</v>
      </c>
    </row>
    <row r="10" spans="1:4" ht="12.75">
      <c r="A10" s="17" t="s">
        <v>298</v>
      </c>
      <c r="B10" s="17" t="s">
        <v>54</v>
      </c>
      <c r="C10" s="15" t="s">
        <v>2</v>
      </c>
      <c r="D10" s="16">
        <v>0.02269675925925926</v>
      </c>
    </row>
    <row r="11" spans="1:4" ht="12.75">
      <c r="A11" s="15" t="s">
        <v>63</v>
      </c>
      <c r="B11" s="15" t="s">
        <v>64</v>
      </c>
      <c r="C11" s="15" t="s">
        <v>2</v>
      </c>
      <c r="D11" s="16">
        <v>0.022824074074074076</v>
      </c>
    </row>
    <row r="12" spans="1:4" ht="12.75">
      <c r="A12" s="15" t="s">
        <v>66</v>
      </c>
      <c r="B12" s="15" t="s">
        <v>67</v>
      </c>
      <c r="C12" s="15" t="s">
        <v>2</v>
      </c>
      <c r="D12" s="16">
        <v>0.02297453703703704</v>
      </c>
    </row>
    <row r="13" spans="1:4" ht="12.75">
      <c r="A13" s="15" t="s">
        <v>72</v>
      </c>
      <c r="B13" s="15" t="s">
        <v>73</v>
      </c>
      <c r="C13" s="15" t="s">
        <v>2</v>
      </c>
      <c r="D13" s="16">
        <v>0.023125</v>
      </c>
    </row>
    <row r="14" spans="1:4" ht="12.75">
      <c r="A14" s="15" t="s">
        <v>80</v>
      </c>
      <c r="B14" s="15" t="s">
        <v>64</v>
      </c>
      <c r="C14" s="15" t="s">
        <v>2</v>
      </c>
      <c r="D14" s="16">
        <v>0.023541666666666666</v>
      </c>
    </row>
    <row r="15" spans="1:4" ht="12.75">
      <c r="A15" s="15" t="s">
        <v>91</v>
      </c>
      <c r="B15" s="15" t="s">
        <v>92</v>
      </c>
      <c r="C15" s="15" t="s">
        <v>2</v>
      </c>
      <c r="D15" s="16">
        <v>0.0240625</v>
      </c>
    </row>
    <row r="16" spans="1:4" ht="12.75">
      <c r="A16" s="15" t="s">
        <v>96</v>
      </c>
      <c r="B16" s="15" t="s">
        <v>17</v>
      </c>
      <c r="C16" s="15" t="s">
        <v>2</v>
      </c>
      <c r="D16" s="16">
        <v>0.02415509259259259</v>
      </c>
    </row>
    <row r="17" spans="1:4" ht="12.75">
      <c r="A17" s="15" t="s">
        <v>98</v>
      </c>
      <c r="B17" s="15" t="s">
        <v>99</v>
      </c>
      <c r="C17" s="15" t="s">
        <v>2</v>
      </c>
      <c r="D17" s="16">
        <v>0.024305555555555556</v>
      </c>
    </row>
    <row r="18" spans="1:4" ht="12.75">
      <c r="A18" s="15" t="s">
        <v>100</v>
      </c>
      <c r="B18" s="15" t="s">
        <v>101</v>
      </c>
      <c r="C18" s="15" t="s">
        <v>2</v>
      </c>
      <c r="D18" s="16">
        <v>0.024305555555555556</v>
      </c>
    </row>
    <row r="19" spans="1:4" ht="12.75">
      <c r="A19" s="15" t="s">
        <v>102</v>
      </c>
      <c r="B19" s="15" t="s">
        <v>103</v>
      </c>
      <c r="C19" s="15" t="s">
        <v>2</v>
      </c>
      <c r="D19" s="16">
        <v>0.024328703703703703</v>
      </c>
    </row>
    <row r="20" spans="1:4" ht="12.75">
      <c r="A20" s="15" t="s">
        <v>108</v>
      </c>
      <c r="B20" s="15" t="s">
        <v>109</v>
      </c>
      <c r="C20" s="15" t="s">
        <v>2</v>
      </c>
      <c r="D20" s="16">
        <v>0.024560185185185185</v>
      </c>
    </row>
    <row r="21" spans="1:4" ht="12.75">
      <c r="A21" s="15" t="s">
        <v>113</v>
      </c>
      <c r="B21" s="15" t="s">
        <v>25</v>
      </c>
      <c r="C21" s="15" t="s">
        <v>2</v>
      </c>
      <c r="D21" s="16">
        <v>0.02487268518518519</v>
      </c>
    </row>
    <row r="22" spans="1:4" ht="12.75">
      <c r="A22" s="15" t="s">
        <v>114</v>
      </c>
      <c r="B22" s="15" t="s">
        <v>115</v>
      </c>
      <c r="C22" s="15" t="s">
        <v>2</v>
      </c>
      <c r="D22" s="16">
        <v>0.02488425925925926</v>
      </c>
    </row>
    <row r="23" spans="1:4" ht="12.75">
      <c r="A23" s="15" t="s">
        <v>120</v>
      </c>
      <c r="B23" s="15" t="s">
        <v>121</v>
      </c>
      <c r="C23" s="15" t="s">
        <v>2</v>
      </c>
      <c r="D23" s="16">
        <v>0.024907407407407406</v>
      </c>
    </row>
    <row r="24" spans="1:4" ht="12.75">
      <c r="A24" s="15" t="s">
        <v>128</v>
      </c>
      <c r="B24" s="15" t="s">
        <v>129</v>
      </c>
      <c r="C24" s="15" t="s">
        <v>2</v>
      </c>
      <c r="D24" s="16">
        <v>0.02511574074074074</v>
      </c>
    </row>
    <row r="25" spans="1:4" ht="12.75">
      <c r="A25" s="15" t="s">
        <v>130</v>
      </c>
      <c r="B25" s="15" t="s">
        <v>115</v>
      </c>
      <c r="C25" s="15" t="s">
        <v>2</v>
      </c>
      <c r="D25" s="16">
        <v>0.025243055555555557</v>
      </c>
    </row>
    <row r="26" spans="1:4" ht="12.75">
      <c r="A26" s="15" t="s">
        <v>131</v>
      </c>
      <c r="B26" s="15" t="s">
        <v>132</v>
      </c>
      <c r="C26" s="15" t="s">
        <v>2</v>
      </c>
      <c r="D26" s="16">
        <v>0.025243055555555557</v>
      </c>
    </row>
    <row r="27" spans="1:4" ht="12.75">
      <c r="A27" s="15" t="s">
        <v>135</v>
      </c>
      <c r="B27" s="15" t="s">
        <v>88</v>
      </c>
      <c r="C27" s="15" t="s">
        <v>2</v>
      </c>
      <c r="D27" s="16">
        <v>0.0253125</v>
      </c>
    </row>
    <row r="28" spans="1:4" ht="12.75">
      <c r="A28" s="15" t="s">
        <v>139</v>
      </c>
      <c r="B28" s="15" t="s">
        <v>54</v>
      </c>
      <c r="C28" s="15" t="s">
        <v>2</v>
      </c>
      <c r="D28" s="16">
        <v>0.025277777777777777</v>
      </c>
    </row>
    <row r="29" spans="1:4" ht="12.75">
      <c r="A29" s="15" t="s">
        <v>140</v>
      </c>
      <c r="B29" s="15" t="s">
        <v>141</v>
      </c>
      <c r="C29" s="15" t="s">
        <v>2</v>
      </c>
      <c r="D29" s="16">
        <v>0.02546296296296296</v>
      </c>
    </row>
    <row r="30" spans="1:4" ht="12.75">
      <c r="A30" s="15" t="s">
        <v>149</v>
      </c>
      <c r="B30" s="15" t="s">
        <v>38</v>
      </c>
      <c r="C30" s="15" t="s">
        <v>2</v>
      </c>
      <c r="D30" s="16">
        <v>0.025636574074074072</v>
      </c>
    </row>
    <row r="31" spans="1:4" ht="12.75">
      <c r="A31" s="15" t="s">
        <v>150</v>
      </c>
      <c r="B31" s="15" t="s">
        <v>33</v>
      </c>
      <c r="C31" s="15" t="s">
        <v>2</v>
      </c>
      <c r="D31" s="16">
        <v>0.025648148148148146</v>
      </c>
    </row>
    <row r="32" spans="1:4" ht="12.75">
      <c r="A32" s="15" t="s">
        <v>151</v>
      </c>
      <c r="B32" s="15" t="s">
        <v>152</v>
      </c>
      <c r="C32" s="15" t="s">
        <v>2</v>
      </c>
      <c r="D32" s="16">
        <v>0.025740740740740745</v>
      </c>
    </row>
    <row r="33" spans="1:4" ht="12.75">
      <c r="A33" s="15" t="s">
        <v>154</v>
      </c>
      <c r="B33" s="15" t="s">
        <v>155</v>
      </c>
      <c r="C33" s="15" t="s">
        <v>2</v>
      </c>
      <c r="D33" s="16">
        <v>0.025740740740740745</v>
      </c>
    </row>
    <row r="34" spans="1:4" ht="12.75">
      <c r="A34" s="15" t="s">
        <v>159</v>
      </c>
      <c r="B34" s="15" t="s">
        <v>118</v>
      </c>
      <c r="C34" s="15" t="s">
        <v>2</v>
      </c>
      <c r="D34" s="16">
        <v>0.025949074074074072</v>
      </c>
    </row>
    <row r="35" spans="1:4" ht="12.75">
      <c r="A35" s="15" t="s">
        <v>163</v>
      </c>
      <c r="B35" s="15" t="s">
        <v>164</v>
      </c>
      <c r="C35" s="15" t="s">
        <v>2</v>
      </c>
      <c r="D35" s="16">
        <v>0.026006944444444447</v>
      </c>
    </row>
    <row r="36" spans="1:4" ht="12.75">
      <c r="A36" s="15" t="s">
        <v>165</v>
      </c>
      <c r="B36" s="15" t="s">
        <v>166</v>
      </c>
      <c r="C36" s="15" t="s">
        <v>2</v>
      </c>
      <c r="D36" s="16">
        <v>0.026087962962962966</v>
      </c>
    </row>
    <row r="37" spans="1:4" ht="12.75">
      <c r="A37" s="15" t="s">
        <v>167</v>
      </c>
      <c r="B37" s="15" t="s">
        <v>168</v>
      </c>
      <c r="C37" s="15" t="s">
        <v>2</v>
      </c>
      <c r="D37" s="16">
        <v>0.02613425925925926</v>
      </c>
    </row>
    <row r="38" spans="1:4" ht="12.75">
      <c r="A38" s="15" t="s">
        <v>169</v>
      </c>
      <c r="B38" s="15" t="s">
        <v>170</v>
      </c>
      <c r="C38" s="15" t="s">
        <v>2</v>
      </c>
      <c r="D38" s="16">
        <v>0.026284722222222223</v>
      </c>
    </row>
    <row r="39" spans="1:4" ht="12.75">
      <c r="A39" s="15" t="s">
        <v>176</v>
      </c>
      <c r="B39" s="15" t="s">
        <v>54</v>
      </c>
      <c r="C39" s="15" t="s">
        <v>2</v>
      </c>
      <c r="D39" s="16">
        <v>0.026539351851851852</v>
      </c>
    </row>
    <row r="40" spans="1:4" ht="12.75">
      <c r="A40" s="15" t="s">
        <v>181</v>
      </c>
      <c r="B40" s="15" t="s">
        <v>115</v>
      </c>
      <c r="C40" s="15" t="s">
        <v>2</v>
      </c>
      <c r="D40" s="16">
        <v>0.026724537037037036</v>
      </c>
    </row>
    <row r="41" spans="1:4" ht="12.75">
      <c r="A41" s="15" t="s">
        <v>183</v>
      </c>
      <c r="B41" s="15" t="s">
        <v>54</v>
      </c>
      <c r="C41" s="15" t="s">
        <v>2</v>
      </c>
      <c r="D41" s="16">
        <v>0.026724537037037036</v>
      </c>
    </row>
    <row r="42" spans="1:4" ht="12.75">
      <c r="A42" s="15" t="s">
        <v>184</v>
      </c>
      <c r="B42" s="15" t="s">
        <v>88</v>
      </c>
      <c r="C42" s="15" t="s">
        <v>2</v>
      </c>
      <c r="D42" s="16">
        <v>0.026736111111111113</v>
      </c>
    </row>
    <row r="43" spans="1:4" ht="12.75">
      <c r="A43" s="15" t="s">
        <v>194</v>
      </c>
      <c r="B43" s="15" t="s">
        <v>23</v>
      </c>
      <c r="C43" s="15" t="s">
        <v>2</v>
      </c>
      <c r="D43" s="16">
        <v>0.026990740740740742</v>
      </c>
    </row>
    <row r="44" spans="1:4" ht="12.75">
      <c r="A44" s="15" t="s">
        <v>195</v>
      </c>
      <c r="B44" s="15" t="s">
        <v>155</v>
      </c>
      <c r="C44" s="15" t="s">
        <v>2</v>
      </c>
      <c r="D44" s="16">
        <v>0.026990740740740742</v>
      </c>
    </row>
    <row r="45" spans="1:4" ht="12.75">
      <c r="A45" s="15" t="s">
        <v>197</v>
      </c>
      <c r="B45" s="15" t="s">
        <v>115</v>
      </c>
      <c r="C45" s="15" t="s">
        <v>2</v>
      </c>
      <c r="D45" s="16">
        <v>0.027222222222222228</v>
      </c>
    </row>
    <row r="46" spans="1:4" ht="12.75">
      <c r="A46" s="15" t="s">
        <v>201</v>
      </c>
      <c r="B46" s="15" t="s">
        <v>73</v>
      </c>
      <c r="C46" s="15" t="s">
        <v>2</v>
      </c>
      <c r="D46" s="16">
        <v>0.027418981481481485</v>
      </c>
    </row>
    <row r="47" spans="1:4" ht="12.75">
      <c r="A47" s="15" t="s">
        <v>205</v>
      </c>
      <c r="B47" s="15" t="s">
        <v>115</v>
      </c>
      <c r="C47" s="15" t="s">
        <v>2</v>
      </c>
      <c r="D47" s="16">
        <v>0.027523148148148147</v>
      </c>
    </row>
    <row r="48" spans="1:4" ht="12.75">
      <c r="A48" s="15" t="s">
        <v>207</v>
      </c>
      <c r="B48" s="15" t="s">
        <v>173</v>
      </c>
      <c r="C48" s="15" t="s">
        <v>2</v>
      </c>
      <c r="D48" s="16">
        <v>0.027615740740740743</v>
      </c>
    </row>
    <row r="49" spans="1:4" ht="12.75">
      <c r="A49" s="15" t="s">
        <v>210</v>
      </c>
      <c r="B49" s="15" t="s">
        <v>54</v>
      </c>
      <c r="C49" s="15" t="s">
        <v>2</v>
      </c>
      <c r="D49" s="16">
        <v>0.02767361111111111</v>
      </c>
    </row>
    <row r="50" spans="1:4" ht="12.75">
      <c r="A50" s="15" t="s">
        <v>216</v>
      </c>
      <c r="B50" s="15" t="s">
        <v>155</v>
      </c>
      <c r="C50" s="15" t="s">
        <v>2</v>
      </c>
      <c r="D50" s="16">
        <v>0.028310185185185185</v>
      </c>
    </row>
    <row r="51" spans="1:4" ht="12.75">
      <c r="A51" s="15" t="s">
        <v>220</v>
      </c>
      <c r="B51" s="15" t="s">
        <v>54</v>
      </c>
      <c r="C51" s="15" t="s">
        <v>2</v>
      </c>
      <c r="D51" s="16">
        <v>0.02847222222222222</v>
      </c>
    </row>
    <row r="52" spans="1:4" ht="12.75">
      <c r="A52" s="15" t="s">
        <v>225</v>
      </c>
      <c r="B52" s="15" t="s">
        <v>33</v>
      </c>
      <c r="C52" s="15" t="s">
        <v>2</v>
      </c>
      <c r="D52" s="16">
        <v>0.028564814814814817</v>
      </c>
    </row>
    <row r="53" spans="1:4" ht="12.75">
      <c r="A53" s="15" t="s">
        <v>228</v>
      </c>
      <c r="B53" s="15" t="s">
        <v>115</v>
      </c>
      <c r="C53" s="15" t="s">
        <v>2</v>
      </c>
      <c r="D53" s="16">
        <v>0.028645833333333332</v>
      </c>
    </row>
    <row r="54" spans="1:4" ht="12.75">
      <c r="A54" s="15" t="s">
        <v>239</v>
      </c>
      <c r="B54" s="15" t="s">
        <v>109</v>
      </c>
      <c r="C54" s="15" t="s">
        <v>2</v>
      </c>
      <c r="D54" s="16">
        <v>0.02946759259259259</v>
      </c>
    </row>
    <row r="55" spans="1:4" ht="12.75">
      <c r="A55" s="15" t="s">
        <v>245</v>
      </c>
      <c r="B55" s="15" t="s">
        <v>54</v>
      </c>
      <c r="C55" s="15" t="s">
        <v>2</v>
      </c>
      <c r="D55" s="16">
        <v>0.029942129629629628</v>
      </c>
    </row>
    <row r="56" spans="1:4" ht="12.75">
      <c r="A56" s="15" t="s">
        <v>253</v>
      </c>
      <c r="B56" s="15" t="s">
        <v>54</v>
      </c>
      <c r="C56" s="15" t="s">
        <v>2</v>
      </c>
      <c r="D56" s="16">
        <v>0.03108796296296296</v>
      </c>
    </row>
    <row r="57" spans="1:4" ht="12.75">
      <c r="A57" s="15" t="s">
        <v>259</v>
      </c>
      <c r="B57" s="15" t="s">
        <v>54</v>
      </c>
      <c r="C57" s="15" t="s">
        <v>2</v>
      </c>
      <c r="D57" s="16">
        <v>0.03164351851851852</v>
      </c>
    </row>
    <row r="58" spans="1:4" ht="12.75">
      <c r="A58" s="15" t="s">
        <v>262</v>
      </c>
      <c r="B58" s="15" t="s">
        <v>76</v>
      </c>
      <c r="C58" s="15" t="s">
        <v>2</v>
      </c>
      <c r="D58" s="16">
        <v>0.032858796296296296</v>
      </c>
    </row>
    <row r="59" spans="1:4" ht="12.75">
      <c r="A59" s="15" t="s">
        <v>264</v>
      </c>
      <c r="B59" s="15" t="s">
        <v>17</v>
      </c>
      <c r="C59" s="15" t="s">
        <v>2</v>
      </c>
      <c r="D59" s="16">
        <v>0.033344907407407406</v>
      </c>
    </row>
    <row r="60" spans="1:4" ht="12.75">
      <c r="A60" s="15" t="s">
        <v>266</v>
      </c>
      <c r="B60" s="15" t="s">
        <v>173</v>
      </c>
      <c r="C60" s="15" t="s">
        <v>2</v>
      </c>
      <c r="D60" s="16">
        <v>0.03383101851851852</v>
      </c>
    </row>
    <row r="61" spans="1:4" ht="12.75">
      <c r="A61" s="15" t="s">
        <v>281</v>
      </c>
      <c r="B61" s="15" t="s">
        <v>54</v>
      </c>
      <c r="C61" s="15" t="s">
        <v>2</v>
      </c>
      <c r="D61" s="16">
        <v>0.03546296296296297</v>
      </c>
    </row>
    <row r="62" spans="1:4" ht="12.75">
      <c r="A62" s="15" t="s">
        <v>282</v>
      </c>
      <c r="B62" s="15" t="s">
        <v>76</v>
      </c>
      <c r="C62" s="15" t="s">
        <v>2</v>
      </c>
      <c r="D62" s="16">
        <v>0.03571759259259259</v>
      </c>
    </row>
    <row r="63" spans="1:6" ht="12.75">
      <c r="A63" s="15" t="s">
        <v>284</v>
      </c>
      <c r="B63" s="15" t="s">
        <v>111</v>
      </c>
      <c r="C63" s="15" t="s">
        <v>2</v>
      </c>
      <c r="D63" s="16">
        <v>0.036006944444444446</v>
      </c>
      <c r="E63" s="19"/>
      <c r="F63" s="19"/>
    </row>
    <row r="64" spans="1:4" ht="12.75">
      <c r="A64" s="15" t="s">
        <v>295</v>
      </c>
      <c r="B64" s="15" t="s">
        <v>54</v>
      </c>
      <c r="C64" s="15" t="s">
        <v>2</v>
      </c>
      <c r="D64" s="16">
        <v>0.04177083333333333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"/>
    </sheetView>
  </sheetViews>
  <sheetFormatPr defaultColWidth="11.421875" defaultRowHeight="12.75"/>
  <cols>
    <col min="1" max="2" width="33.421875" style="17" customWidth="1"/>
    <col min="3" max="3" width="4.7109375" style="17" customWidth="1"/>
    <col min="4" max="4" width="10.421875" style="17" customWidth="1"/>
    <col min="5" max="16384" width="33.421875" style="17" customWidth="1"/>
  </cols>
  <sheetData>
    <row r="1" spans="1:4" ht="12.75">
      <c r="A1" s="15" t="s">
        <v>13</v>
      </c>
      <c r="B1" s="15" t="s">
        <v>14</v>
      </c>
      <c r="C1" s="15" t="s">
        <v>15</v>
      </c>
      <c r="D1" s="16">
        <v>0.02082175925925926</v>
      </c>
    </row>
    <row r="2" spans="1:4" ht="12.75">
      <c r="A2" s="15" t="s">
        <v>53</v>
      </c>
      <c r="B2" s="15" t="s">
        <v>54</v>
      </c>
      <c r="C2" s="15" t="s">
        <v>15</v>
      </c>
      <c r="D2" s="16">
        <v>0.022372685185185186</v>
      </c>
    </row>
    <row r="3" spans="1:4" ht="12.75">
      <c r="A3" s="15" t="s">
        <v>65</v>
      </c>
      <c r="B3" s="15" t="s">
        <v>54</v>
      </c>
      <c r="C3" s="15" t="s">
        <v>15</v>
      </c>
      <c r="D3" s="16">
        <v>0.022858796296296294</v>
      </c>
    </row>
    <row r="4" spans="1:4" ht="12.75">
      <c r="A4" s="15" t="s">
        <v>70</v>
      </c>
      <c r="B4" s="15" t="s">
        <v>71</v>
      </c>
      <c r="C4" s="15" t="s">
        <v>15</v>
      </c>
      <c r="D4" s="16">
        <v>0.023125</v>
      </c>
    </row>
    <row r="5" spans="1:4" ht="12.75">
      <c r="A5" s="15" t="s">
        <v>75</v>
      </c>
      <c r="B5" s="15" t="s">
        <v>76</v>
      </c>
      <c r="C5" s="15" t="s">
        <v>15</v>
      </c>
      <c r="D5" s="16">
        <v>0.023217592592592592</v>
      </c>
    </row>
    <row r="6" spans="1:4" ht="12.75">
      <c r="A6" s="15" t="s">
        <v>81</v>
      </c>
      <c r="B6" s="15" t="s">
        <v>82</v>
      </c>
      <c r="C6" s="15" t="s">
        <v>15</v>
      </c>
      <c r="D6" s="16">
        <v>0.023657407407407408</v>
      </c>
    </row>
    <row r="7" spans="1:4" ht="12.75">
      <c r="A7" s="15" t="s">
        <v>85</v>
      </c>
      <c r="B7" s="15" t="s">
        <v>86</v>
      </c>
      <c r="C7" s="15" t="s">
        <v>15</v>
      </c>
      <c r="D7" s="16">
        <v>0.02394675925925926</v>
      </c>
    </row>
    <row r="8" spans="1:4" ht="12.75">
      <c r="A8" s="15" t="s">
        <v>97</v>
      </c>
      <c r="B8" s="15" t="s">
        <v>11</v>
      </c>
      <c r="C8" s="15" t="s">
        <v>15</v>
      </c>
      <c r="D8" s="16">
        <v>0.02423611111111111</v>
      </c>
    </row>
    <row r="9" spans="1:4" ht="12.75">
      <c r="A9" s="15" t="s">
        <v>106</v>
      </c>
      <c r="B9" s="15" t="s">
        <v>107</v>
      </c>
      <c r="C9" s="15" t="s">
        <v>15</v>
      </c>
      <c r="D9" s="16">
        <v>0.024467592592592593</v>
      </c>
    </row>
    <row r="10" spans="1:4" ht="12.75">
      <c r="A10" s="15" t="s">
        <v>117</v>
      </c>
      <c r="B10" s="15" t="s">
        <v>118</v>
      </c>
      <c r="C10" s="15" t="s">
        <v>15</v>
      </c>
      <c r="D10" s="16">
        <v>0.02488425925925926</v>
      </c>
    </row>
    <row r="11" spans="1:4" ht="12.75">
      <c r="A11" s="15" t="s">
        <v>119</v>
      </c>
      <c r="B11" s="15" t="s">
        <v>33</v>
      </c>
      <c r="C11" s="15" t="s">
        <v>15</v>
      </c>
      <c r="D11" s="16">
        <v>0.024895833333333336</v>
      </c>
    </row>
    <row r="12" spans="1:4" ht="12.75">
      <c r="A12" s="15" t="s">
        <v>138</v>
      </c>
      <c r="B12" s="15" t="s">
        <v>137</v>
      </c>
      <c r="C12" s="15" t="s">
        <v>15</v>
      </c>
      <c r="D12" s="16">
        <v>0.025370370370370366</v>
      </c>
    </row>
    <row r="13" spans="1:4" ht="12.75">
      <c r="A13" s="15" t="s">
        <v>145</v>
      </c>
      <c r="B13" s="15" t="s">
        <v>33</v>
      </c>
      <c r="C13" s="15" t="s">
        <v>15</v>
      </c>
      <c r="D13" s="16">
        <v>0.025532407407407406</v>
      </c>
    </row>
    <row r="14" spans="1:4" ht="12.75">
      <c r="A14" s="15" t="s">
        <v>156</v>
      </c>
      <c r="B14" s="15" t="s">
        <v>54</v>
      </c>
      <c r="C14" s="15" t="s">
        <v>15</v>
      </c>
      <c r="D14" s="16">
        <v>0.025810185185185183</v>
      </c>
    </row>
    <row r="15" spans="1:4" ht="12.75">
      <c r="A15" s="15" t="s">
        <v>171</v>
      </c>
      <c r="B15" s="15" t="s">
        <v>73</v>
      </c>
      <c r="C15" s="15" t="s">
        <v>15</v>
      </c>
      <c r="D15" s="16">
        <v>0.026458333333333334</v>
      </c>
    </row>
    <row r="16" spans="1:4" ht="12.75">
      <c r="A16" s="15" t="s">
        <v>177</v>
      </c>
      <c r="B16" s="15" t="s">
        <v>115</v>
      </c>
      <c r="C16" s="15" t="s">
        <v>15</v>
      </c>
      <c r="D16" s="16">
        <v>0.026574074074074073</v>
      </c>
    </row>
    <row r="17" spans="1:4" ht="12.75">
      <c r="A17" s="15" t="s">
        <v>180</v>
      </c>
      <c r="B17" s="15" t="s">
        <v>54</v>
      </c>
      <c r="C17" s="15" t="s">
        <v>15</v>
      </c>
      <c r="D17" s="16">
        <v>0.02665509259259259</v>
      </c>
    </row>
    <row r="18" spans="1:4" ht="12.75">
      <c r="A18" s="15" t="s">
        <v>182</v>
      </c>
      <c r="B18" s="15" t="s">
        <v>115</v>
      </c>
      <c r="C18" s="15" t="s">
        <v>15</v>
      </c>
      <c r="D18" s="16">
        <v>0.026724537037037036</v>
      </c>
    </row>
    <row r="19" spans="1:4" ht="12.75">
      <c r="A19" s="15" t="s">
        <v>185</v>
      </c>
      <c r="B19" s="15" t="s">
        <v>54</v>
      </c>
      <c r="C19" s="15" t="s">
        <v>15</v>
      </c>
      <c r="D19" s="16">
        <v>0.026747685185185183</v>
      </c>
    </row>
    <row r="20" spans="1:4" ht="12.75">
      <c r="A20" s="15" t="s">
        <v>190</v>
      </c>
      <c r="B20" s="15" t="s">
        <v>33</v>
      </c>
      <c r="C20" s="15" t="s">
        <v>15</v>
      </c>
      <c r="D20" s="16">
        <v>0.026828703703703702</v>
      </c>
    </row>
    <row r="21" spans="1:4" ht="12.75">
      <c r="A21" s="15" t="s">
        <v>191</v>
      </c>
      <c r="B21" s="15" t="s">
        <v>115</v>
      </c>
      <c r="C21" s="15" t="s">
        <v>15</v>
      </c>
      <c r="D21" s="16">
        <v>0.02685185185185185</v>
      </c>
    </row>
    <row r="22" spans="1:4" ht="12.75">
      <c r="A22" s="15" t="s">
        <v>192</v>
      </c>
      <c r="B22" s="15" t="s">
        <v>115</v>
      </c>
      <c r="C22" s="15" t="s">
        <v>15</v>
      </c>
      <c r="D22" s="16">
        <v>0.02694444444444444</v>
      </c>
    </row>
    <row r="23" spans="1:4" ht="12.75">
      <c r="A23" s="15" t="s">
        <v>198</v>
      </c>
      <c r="B23" s="15" t="s">
        <v>199</v>
      </c>
      <c r="C23" s="15" t="s">
        <v>15</v>
      </c>
      <c r="D23" s="16">
        <v>0.027222222222222228</v>
      </c>
    </row>
    <row r="24" spans="1:4" ht="12.75">
      <c r="A24" s="15" t="s">
        <v>209</v>
      </c>
      <c r="B24" s="15" t="s">
        <v>90</v>
      </c>
      <c r="C24" s="15" t="s">
        <v>15</v>
      </c>
      <c r="D24" s="16">
        <v>0.027650462962962963</v>
      </c>
    </row>
    <row r="25" spans="1:4" ht="12.75">
      <c r="A25" s="15" t="s">
        <v>215</v>
      </c>
      <c r="B25" s="15" t="s">
        <v>76</v>
      </c>
      <c r="C25" s="15" t="s">
        <v>15</v>
      </c>
      <c r="D25" s="16">
        <v>0.028101851851851854</v>
      </c>
    </row>
    <row r="26" spans="1:4" ht="12.75">
      <c r="A26" s="15" t="s">
        <v>217</v>
      </c>
      <c r="B26" s="15" t="s">
        <v>118</v>
      </c>
      <c r="C26" s="15" t="s">
        <v>15</v>
      </c>
      <c r="D26" s="16">
        <v>0.028333333333333332</v>
      </c>
    </row>
    <row r="27" spans="1:4" ht="12.75">
      <c r="A27" s="15" t="s">
        <v>222</v>
      </c>
      <c r="B27" s="15" t="s">
        <v>54</v>
      </c>
      <c r="C27" s="15" t="s">
        <v>15</v>
      </c>
      <c r="D27" s="16">
        <v>0.02849537037037037</v>
      </c>
    </row>
    <row r="28" spans="1:4" ht="12.75">
      <c r="A28" s="15" t="s">
        <v>223</v>
      </c>
      <c r="B28" s="15" t="s">
        <v>118</v>
      </c>
      <c r="C28" s="15" t="s">
        <v>15</v>
      </c>
      <c r="D28" s="16">
        <v>0.028506944444444442</v>
      </c>
    </row>
    <row r="29" spans="1:4" ht="12.75">
      <c r="A29" s="15" t="s">
        <v>229</v>
      </c>
      <c r="B29" s="15" t="s">
        <v>118</v>
      </c>
      <c r="C29" s="15" t="s">
        <v>15</v>
      </c>
      <c r="D29" s="16">
        <v>0.028784722222222225</v>
      </c>
    </row>
    <row r="30" spans="1:4" ht="12.75">
      <c r="A30" s="15" t="s">
        <v>230</v>
      </c>
      <c r="B30" s="15" t="s">
        <v>76</v>
      </c>
      <c r="C30" s="15" t="s">
        <v>15</v>
      </c>
      <c r="D30" s="16">
        <v>0.028865740740740744</v>
      </c>
    </row>
    <row r="31" spans="1:4" ht="12.75">
      <c r="A31" s="15" t="s">
        <v>232</v>
      </c>
      <c r="B31" s="15" t="s">
        <v>115</v>
      </c>
      <c r="C31" s="15" t="s">
        <v>15</v>
      </c>
      <c r="D31" s="16">
        <v>0.029120370370370366</v>
      </c>
    </row>
    <row r="32" spans="1:4" ht="12.75">
      <c r="A32" s="15" t="s">
        <v>235</v>
      </c>
      <c r="B32" s="15" t="s">
        <v>111</v>
      </c>
      <c r="C32" s="15" t="s">
        <v>15</v>
      </c>
      <c r="D32" s="16">
        <v>0.029166666666666664</v>
      </c>
    </row>
    <row r="33" spans="1:4" ht="12.75">
      <c r="A33" s="15" t="s">
        <v>247</v>
      </c>
      <c r="B33" s="15" t="s">
        <v>23</v>
      </c>
      <c r="C33" s="15" t="s">
        <v>15</v>
      </c>
      <c r="D33" s="16">
        <v>0.030497685185185183</v>
      </c>
    </row>
    <row r="34" spans="1:4" ht="12.75">
      <c r="A34" s="15" t="s">
        <v>254</v>
      </c>
      <c r="B34" s="15" t="s">
        <v>137</v>
      </c>
      <c r="C34" s="15" t="s">
        <v>15</v>
      </c>
      <c r="D34" s="16">
        <v>0.031111111111111107</v>
      </c>
    </row>
    <row r="35" spans="1:4" ht="12.75">
      <c r="A35" s="15" t="s">
        <v>258</v>
      </c>
      <c r="B35" s="15" t="s">
        <v>73</v>
      </c>
      <c r="C35" s="15" t="s">
        <v>15</v>
      </c>
      <c r="D35" s="16">
        <v>0.03163194444444444</v>
      </c>
    </row>
    <row r="36" spans="1:4" ht="12.75">
      <c r="A36" s="15" t="s">
        <v>260</v>
      </c>
      <c r="B36" s="15" t="s">
        <v>111</v>
      </c>
      <c r="C36" s="15" t="s">
        <v>15</v>
      </c>
      <c r="D36" s="16">
        <v>0.03221064814814815</v>
      </c>
    </row>
    <row r="37" spans="1:4" ht="12.75">
      <c r="A37" s="15" t="s">
        <v>265</v>
      </c>
      <c r="B37" s="15" t="s">
        <v>137</v>
      </c>
      <c r="C37" s="15" t="s">
        <v>15</v>
      </c>
      <c r="D37" s="16">
        <v>0.033587962962962965</v>
      </c>
    </row>
    <row r="38" spans="1:4" ht="12.75">
      <c r="A38" s="15" t="s">
        <v>267</v>
      </c>
      <c r="B38" s="15" t="s">
        <v>54</v>
      </c>
      <c r="C38" s="15" t="s">
        <v>15</v>
      </c>
      <c r="D38" s="16">
        <v>0.03391203703703704</v>
      </c>
    </row>
    <row r="39" spans="1:4" ht="12.75">
      <c r="A39" s="15" t="s">
        <v>269</v>
      </c>
      <c r="B39" s="15" t="s">
        <v>46</v>
      </c>
      <c r="C39" s="15" t="s">
        <v>15</v>
      </c>
      <c r="D39" s="16">
        <v>0.03435185185185185</v>
      </c>
    </row>
    <row r="40" spans="1:4" ht="12.75">
      <c r="A40" s="15" t="s">
        <v>270</v>
      </c>
      <c r="B40" s="15" t="s">
        <v>54</v>
      </c>
      <c r="C40" s="15" t="s">
        <v>15</v>
      </c>
      <c r="D40" s="16">
        <v>0.034652777777777775</v>
      </c>
    </row>
    <row r="41" spans="1:4" ht="12.75">
      <c r="A41" s="15" t="s">
        <v>277</v>
      </c>
      <c r="B41" s="15" t="s">
        <v>278</v>
      </c>
      <c r="C41" s="15" t="s">
        <v>15</v>
      </c>
      <c r="D41" s="16">
        <v>0.035243055555555555</v>
      </c>
    </row>
    <row r="42" spans="1:4" ht="12.75">
      <c r="A42" s="15" t="s">
        <v>279</v>
      </c>
      <c r="B42" s="15" t="s">
        <v>280</v>
      </c>
      <c r="C42" s="15" t="s">
        <v>15</v>
      </c>
      <c r="D42" s="16">
        <v>0.03540509259259259</v>
      </c>
    </row>
    <row r="43" spans="1:4" ht="12.75">
      <c r="A43" s="15" t="s">
        <v>285</v>
      </c>
      <c r="B43" s="15" t="s">
        <v>286</v>
      </c>
      <c r="C43" s="15" t="s">
        <v>15</v>
      </c>
      <c r="D43" s="16">
        <v>0.043009259259259254</v>
      </c>
    </row>
    <row r="44" spans="1:4" ht="12.75">
      <c r="A44" s="15" t="s">
        <v>289</v>
      </c>
      <c r="B44" s="15" t="s">
        <v>111</v>
      </c>
      <c r="C44" s="15" t="s">
        <v>15</v>
      </c>
      <c r="D44" s="16">
        <v>0.03737268518518519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17" customWidth="1"/>
    <col min="2" max="2" width="23.7109375" style="17" customWidth="1"/>
    <col min="3" max="3" width="4.421875" style="17" customWidth="1"/>
    <col min="4" max="4" width="10.57421875" style="17" customWidth="1"/>
    <col min="5" max="5" width="10.7109375" style="17" customWidth="1"/>
    <col min="6" max="6" width="11.57421875" style="17" customWidth="1"/>
    <col min="7" max="7" width="13.00390625" style="17" customWidth="1"/>
    <col min="8" max="16384" width="33.421875" style="17" customWidth="1"/>
  </cols>
  <sheetData>
    <row r="1" spans="1:4" ht="12.75">
      <c r="A1" s="15" t="s">
        <v>77</v>
      </c>
      <c r="B1" s="15" t="s">
        <v>78</v>
      </c>
      <c r="C1" s="15" t="s">
        <v>79</v>
      </c>
      <c r="D1" s="16">
        <v>0.0234375</v>
      </c>
    </row>
    <row r="2" spans="1:4" ht="12.75">
      <c r="A2" s="15" t="s">
        <v>104</v>
      </c>
      <c r="B2" s="15" t="s">
        <v>11</v>
      </c>
      <c r="C2" s="15" t="s">
        <v>79</v>
      </c>
      <c r="D2" s="16">
        <v>0.024340277777777777</v>
      </c>
    </row>
    <row r="3" spans="1:4" ht="12.75">
      <c r="A3" s="15" t="s">
        <v>122</v>
      </c>
      <c r="B3" s="15" t="s">
        <v>123</v>
      </c>
      <c r="C3" s="15" t="s">
        <v>79</v>
      </c>
      <c r="D3" s="16">
        <v>0.024930555555555553</v>
      </c>
    </row>
    <row r="4" spans="1:4" ht="12.75">
      <c r="A4" s="15" t="s">
        <v>136</v>
      </c>
      <c r="B4" s="15" t="s">
        <v>137</v>
      </c>
      <c r="C4" s="15" t="s">
        <v>79</v>
      </c>
      <c r="D4" s="16">
        <v>0.02534722222222222</v>
      </c>
    </row>
    <row r="5" spans="1:4" ht="12.75">
      <c r="A5" s="15" t="s">
        <v>158</v>
      </c>
      <c r="B5" s="15" t="s">
        <v>115</v>
      </c>
      <c r="C5" s="15" t="s">
        <v>79</v>
      </c>
      <c r="D5" s="16">
        <v>0.025868055555555557</v>
      </c>
    </row>
    <row r="6" spans="1:4" ht="12.75">
      <c r="A6" s="15" t="s">
        <v>187</v>
      </c>
      <c r="B6" s="15" t="s">
        <v>155</v>
      </c>
      <c r="C6" s="15" t="s">
        <v>79</v>
      </c>
      <c r="D6" s="16">
        <v>0.026805555555555555</v>
      </c>
    </row>
    <row r="7" spans="1:4" ht="12.75">
      <c r="A7" s="15" t="s">
        <v>193</v>
      </c>
      <c r="B7" s="15" t="s">
        <v>11</v>
      </c>
      <c r="C7" s="15" t="s">
        <v>79</v>
      </c>
      <c r="D7" s="16">
        <v>0.026967592592592595</v>
      </c>
    </row>
    <row r="8" spans="1:4" ht="12.75">
      <c r="A8" s="15" t="s">
        <v>208</v>
      </c>
      <c r="B8" s="15" t="s">
        <v>170</v>
      </c>
      <c r="C8" s="15" t="s">
        <v>79</v>
      </c>
      <c r="D8" s="16">
        <v>0.027627314814814813</v>
      </c>
    </row>
    <row r="9" spans="1:4" ht="12.75">
      <c r="A9" s="15" t="s">
        <v>213</v>
      </c>
      <c r="B9" s="15" t="s">
        <v>76</v>
      </c>
      <c r="C9" s="15" t="s">
        <v>79</v>
      </c>
      <c r="D9" s="16">
        <v>0.028078703703703703</v>
      </c>
    </row>
    <row r="10" spans="1:4" ht="12.75">
      <c r="A10" s="15" t="s">
        <v>214</v>
      </c>
      <c r="B10" s="15" t="s">
        <v>11</v>
      </c>
      <c r="C10" s="15" t="s">
        <v>79</v>
      </c>
      <c r="D10" s="16">
        <v>0.02809027777777778</v>
      </c>
    </row>
    <row r="11" spans="1:4" ht="12.75">
      <c r="A11" s="15" t="s">
        <v>221</v>
      </c>
      <c r="B11" s="15" t="s">
        <v>25</v>
      </c>
      <c r="C11" s="15" t="s">
        <v>79</v>
      </c>
      <c r="D11" s="16">
        <v>0.02847222222222222</v>
      </c>
    </row>
    <row r="12" spans="1:4" ht="12.75">
      <c r="A12" s="15" t="s">
        <v>224</v>
      </c>
      <c r="B12" s="15" t="s">
        <v>25</v>
      </c>
      <c r="C12" s="15" t="s">
        <v>79</v>
      </c>
      <c r="D12" s="16">
        <v>0.028564814814814817</v>
      </c>
    </row>
    <row r="13" spans="1:4" ht="12.75">
      <c r="A13" s="15" t="s">
        <v>227</v>
      </c>
      <c r="B13" s="15" t="s">
        <v>125</v>
      </c>
      <c r="C13" s="15" t="s">
        <v>79</v>
      </c>
      <c r="D13" s="16">
        <v>0.028622685185185185</v>
      </c>
    </row>
    <row r="14" spans="1:4" ht="12.75">
      <c r="A14" s="15" t="s">
        <v>231</v>
      </c>
      <c r="B14" s="15" t="s">
        <v>38</v>
      </c>
      <c r="C14" s="15" t="s">
        <v>79</v>
      </c>
      <c r="D14" s="16">
        <v>0.02900462962962963</v>
      </c>
    </row>
    <row r="15" spans="1:4" ht="12.75">
      <c r="A15" s="15" t="s">
        <v>233</v>
      </c>
      <c r="B15" s="15" t="s">
        <v>234</v>
      </c>
      <c r="C15" s="15" t="s">
        <v>79</v>
      </c>
      <c r="D15" s="16">
        <v>0.029143518518518517</v>
      </c>
    </row>
    <row r="16" spans="1:4" ht="12.75">
      <c r="A16" s="15" t="s">
        <v>240</v>
      </c>
      <c r="B16" s="15" t="s">
        <v>11</v>
      </c>
      <c r="C16" s="15" t="s">
        <v>79</v>
      </c>
      <c r="D16" s="16">
        <v>0.02952546296296296</v>
      </c>
    </row>
    <row r="17" spans="1:4" ht="12.75">
      <c r="A17" s="15" t="s">
        <v>268</v>
      </c>
      <c r="B17" s="15" t="s">
        <v>11</v>
      </c>
      <c r="C17" s="15" t="s">
        <v>79</v>
      </c>
      <c r="D17" s="16">
        <v>0.03398148148148148</v>
      </c>
    </row>
    <row r="18" spans="1:4" ht="12.75">
      <c r="A18" s="15" t="s">
        <v>273</v>
      </c>
      <c r="B18" s="15" t="s">
        <v>25</v>
      </c>
      <c r="C18" s="15" t="s">
        <v>79</v>
      </c>
      <c r="D18" s="16">
        <v>0.034756944444444444</v>
      </c>
    </row>
    <row r="19" spans="1:4" ht="12.75">
      <c r="A19" s="15" t="s">
        <v>291</v>
      </c>
      <c r="B19" s="15" t="s">
        <v>54</v>
      </c>
      <c r="C19" s="15" t="s">
        <v>79</v>
      </c>
      <c r="D19" s="16">
        <v>0.038425925925925926</v>
      </c>
    </row>
    <row r="20" spans="1:4" ht="12.75">
      <c r="A20" s="15" t="s">
        <v>293</v>
      </c>
      <c r="B20" s="15" t="s">
        <v>294</v>
      </c>
      <c r="C20" s="15" t="s">
        <v>79</v>
      </c>
      <c r="D20" s="16">
        <v>0.039768518518518516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7" customWidth="1"/>
    <col min="2" max="2" width="42.8515625" style="17" customWidth="1"/>
    <col min="3" max="3" width="6.140625" style="17" customWidth="1"/>
    <col min="4" max="4" width="16.57421875" style="17" customWidth="1"/>
    <col min="5" max="16384" width="11.421875" style="17" customWidth="1"/>
  </cols>
  <sheetData>
    <row r="1" spans="1:3" ht="12.75">
      <c r="A1" s="20" t="s">
        <v>271</v>
      </c>
      <c r="B1" s="20" t="s">
        <v>170</v>
      </c>
      <c r="C1" s="20" t="s">
        <v>272</v>
      </c>
    </row>
    <row r="2" spans="1:3" ht="12.75">
      <c r="A2" s="20" t="s">
        <v>275</v>
      </c>
      <c r="B2" s="20" t="s">
        <v>71</v>
      </c>
      <c r="C2" s="20" t="s">
        <v>272</v>
      </c>
    </row>
    <row r="3" spans="1:3" ht="12.75">
      <c r="A3" s="20" t="s">
        <v>276</v>
      </c>
      <c r="B3" s="20" t="s">
        <v>101</v>
      </c>
      <c r="C3" s="20" t="s">
        <v>272</v>
      </c>
    </row>
    <row r="4" spans="1:3" ht="12.75">
      <c r="A4" s="20" t="s">
        <v>290</v>
      </c>
      <c r="B4" s="20" t="s">
        <v>115</v>
      </c>
      <c r="C4" s="20" t="s">
        <v>272</v>
      </c>
    </row>
    <row r="5" spans="1:3" ht="12.75">
      <c r="A5" s="20" t="s">
        <v>296</v>
      </c>
      <c r="B5" s="20" t="s">
        <v>132</v>
      </c>
      <c r="C5" s="20" t="s">
        <v>272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M00070</dc:creator>
  <cp:keywords/>
  <dc:description/>
  <cp:lastModifiedBy>Emilie</cp:lastModifiedBy>
  <dcterms:created xsi:type="dcterms:W3CDTF">2009-04-09T08:14:36Z</dcterms:created>
  <dcterms:modified xsi:type="dcterms:W3CDTF">2009-04-09T17:14:40Z</dcterms:modified>
  <cp:category/>
  <cp:version/>
  <cp:contentType/>
  <cp:contentStatus/>
</cp:coreProperties>
</file>